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Leander Routes" sheetId="1" r:id="rId1"/>
    <sheet name="Leander Segments" sheetId="2" r:id="rId2"/>
  </sheets>
  <definedNames>
    <definedName name="_xlnm.Print_Area" localSheetId="0">'Leander Routes'!$A$1:$AN$65</definedName>
    <definedName name="_xlnm.Print_Area" localSheetId="1">'Leander Segments'!$A$1:$FF$65</definedName>
    <definedName name="_xlnm.Print_Titles" localSheetId="0">'Leander Routes'!$A:$B</definedName>
    <definedName name="_xlnm.Print_Titles" localSheetId="1">'Leander Segments'!$A:$B</definedName>
  </definedNames>
  <calcPr fullCalcOnLoad="1"/>
</workbook>
</file>

<file path=xl/sharedStrings.xml><?xml version="1.0" encoding="utf-8"?>
<sst xmlns="http://schemas.openxmlformats.org/spreadsheetml/2006/main" count="297" uniqueCount="232">
  <si>
    <t>Land Use</t>
  </si>
  <si>
    <t>Length of ROW using existing transmission line ROW</t>
  </si>
  <si>
    <t>Length of ROW parallel and adjacent to existing transmission line ROW</t>
  </si>
  <si>
    <t xml:space="preserve">Number of pipeline crossings </t>
  </si>
  <si>
    <t>Number of transmission line crossings</t>
  </si>
  <si>
    <t>Number of farm-to-market (FM) crossings</t>
  </si>
  <si>
    <t>Number of cemeteries within 1,000 feet of the ROW centerline</t>
  </si>
  <si>
    <t>Number of FAA registered public/military airports with at least one runway more than 3,200 feet in length located within 20,000 feet of ROW centerline</t>
  </si>
  <si>
    <t>Number of FAA registered public/military airports having no runway more than 3,200 feet in length located within 10,000 feet of ROW centerline</t>
  </si>
  <si>
    <t>Number of private airstrips within 10,000 feet of the ROW centerline</t>
  </si>
  <si>
    <t>Number of heliports within 5,000 feet of the ROW centerline</t>
  </si>
  <si>
    <t>Number of commercial AM radio transmitters within 10,000 feet of the ROW centerline</t>
  </si>
  <si>
    <t>Number of FM radio transmitters, microwave towers, and other electronic installations within 2,000 feet of ROW centerline</t>
  </si>
  <si>
    <t>Aesthetics</t>
  </si>
  <si>
    <t>Ecology</t>
  </si>
  <si>
    <t>Length of ROW across NWI mapped wetlands</t>
  </si>
  <si>
    <t>Length of ROW across known habitat of federally listed endangered or threatened species</t>
  </si>
  <si>
    <t>Length of ROW across open water (lakes, ponds)</t>
  </si>
  <si>
    <t>Number of stream crossings</t>
  </si>
  <si>
    <t>Number of river crossings</t>
  </si>
  <si>
    <t>Length of ROW parallel (within 100 feet) to streams or rivers</t>
  </si>
  <si>
    <t>Length of ROW across 100-year floodplain</t>
  </si>
  <si>
    <t>Cultural Resources</t>
  </si>
  <si>
    <t>Number of U.S. and State highway crossings</t>
  </si>
  <si>
    <t>A</t>
  </si>
  <si>
    <t>A1</t>
  </si>
  <si>
    <t>B</t>
  </si>
  <si>
    <t>B1</t>
  </si>
  <si>
    <t>B2</t>
  </si>
  <si>
    <t>C</t>
  </si>
  <si>
    <t>C1</t>
  </si>
  <si>
    <t>C2</t>
  </si>
  <si>
    <t>D</t>
  </si>
  <si>
    <t>D1</t>
  </si>
  <si>
    <t>D2</t>
  </si>
  <si>
    <t>E</t>
  </si>
  <si>
    <t>E1</t>
  </si>
  <si>
    <t>E2</t>
  </si>
  <si>
    <t>F</t>
  </si>
  <si>
    <t>F1</t>
  </si>
  <si>
    <t>F2</t>
  </si>
  <si>
    <t>G</t>
  </si>
  <si>
    <t>G1</t>
  </si>
  <si>
    <t>G2</t>
  </si>
  <si>
    <t>G3</t>
  </si>
  <si>
    <t>H</t>
  </si>
  <si>
    <t>H1</t>
  </si>
  <si>
    <t>H2</t>
  </si>
  <si>
    <t>I</t>
  </si>
  <si>
    <t>I1</t>
  </si>
  <si>
    <t>I2</t>
  </si>
  <si>
    <t>I3</t>
  </si>
  <si>
    <t>J</t>
  </si>
  <si>
    <t>J1</t>
  </si>
  <si>
    <t>J2</t>
  </si>
  <si>
    <t>K</t>
  </si>
  <si>
    <t>K1</t>
  </si>
  <si>
    <t>K2</t>
  </si>
  <si>
    <t>L</t>
  </si>
  <si>
    <t>L1</t>
  </si>
  <si>
    <t>L2</t>
  </si>
  <si>
    <t>M</t>
  </si>
  <si>
    <t>M1</t>
  </si>
  <si>
    <t>N</t>
  </si>
  <si>
    <t>N1</t>
  </si>
  <si>
    <t>O</t>
  </si>
  <si>
    <t>O1</t>
  </si>
  <si>
    <t>P</t>
  </si>
  <si>
    <t>P1</t>
  </si>
  <si>
    <t>Q</t>
  </si>
  <si>
    <t>Q1</t>
  </si>
  <si>
    <t>R</t>
  </si>
  <si>
    <t>R1</t>
  </si>
  <si>
    <t>R2</t>
  </si>
  <si>
    <t>S</t>
  </si>
  <si>
    <t>S1</t>
  </si>
  <si>
    <t>T</t>
  </si>
  <si>
    <t>T1</t>
  </si>
  <si>
    <t>U</t>
  </si>
  <si>
    <t>U1</t>
  </si>
  <si>
    <t>V</t>
  </si>
  <si>
    <t>V1</t>
  </si>
  <si>
    <t>W</t>
  </si>
  <si>
    <t>W1</t>
  </si>
  <si>
    <t>X</t>
  </si>
  <si>
    <t>X2</t>
  </si>
  <si>
    <t>Y</t>
  </si>
  <si>
    <t>Y1</t>
  </si>
  <si>
    <t>Y2</t>
  </si>
  <si>
    <t>Z</t>
  </si>
  <si>
    <t>Z1</t>
  </si>
  <si>
    <t>Z2</t>
  </si>
  <si>
    <t>Evaluation Criteria</t>
  </si>
  <si>
    <t>Length of primary alternative route (miles)</t>
  </si>
  <si>
    <r>
      <t>Number of habitable structures</t>
    </r>
    <r>
      <rPr>
        <vertAlign val="superscript"/>
        <sz val="10"/>
        <rFont val="Arial"/>
        <family val="2"/>
      </rPr>
      <t xml:space="preserve">1 </t>
    </r>
    <r>
      <rPr>
        <sz val="10"/>
        <rFont val="Arial"/>
        <family val="2"/>
      </rPr>
      <t>within 300 feet of ROW centerline</t>
    </r>
  </si>
  <si>
    <t>Length of ROW through cropland</t>
  </si>
  <si>
    <t>Length of ROW through pasture/rangeland</t>
  </si>
  <si>
    <t>Length of ROW through land irrigated by traveling systems (rolling or pivot type)</t>
  </si>
  <si>
    <t>Length of ROW through upland woodlands/brushlands</t>
  </si>
  <si>
    <t>Length of ROW through bottomland/riparian woodlands</t>
  </si>
  <si>
    <t>Length of ROW through areas of high archaeological/historic site potential</t>
  </si>
  <si>
    <r>
      <rPr>
        <vertAlign val="superscript"/>
        <sz val="9"/>
        <color indexed="8"/>
        <rFont val="Arial"/>
        <family val="2"/>
      </rPr>
      <t>1</t>
    </r>
    <r>
      <rPr>
        <sz val="9"/>
        <color indexed="8"/>
        <rFont val="Arial"/>
        <family val="2"/>
      </rPr>
      <t xml:space="preserve"> Single-family and multi-family dwellings, and related structures, mobile homes, apartment buildings, commercial structures, industrial structures, business structures, churches, hospitals, nursing homes, schools, or other structures normally inhabited by humans or intended to be inhabited by humans on a daily or regular basis within 300 feet of the centerline of a transmission project of 230-kV or less.</t>
    </r>
  </si>
  <si>
    <r>
      <rPr>
        <sz val="9"/>
        <color indexed="8"/>
        <rFont val="Calibri"/>
        <family val="2"/>
      </rPr>
      <t>²</t>
    </r>
    <r>
      <rPr>
        <sz val="9"/>
        <color indexed="8"/>
        <rFont val="Arial"/>
        <family val="2"/>
      </rPr>
      <t xml:space="preserve"> Newly affected habitable structures are habitable structures within 300 feet of an alternative route that are currently not already within 300 feet of an existing transmission line.</t>
    </r>
  </si>
  <si>
    <r>
      <rPr>
        <sz val="9"/>
        <color indexed="8"/>
        <rFont val="Calibri"/>
        <family val="2"/>
      </rPr>
      <t>⁴</t>
    </r>
    <r>
      <rPr>
        <sz val="9"/>
        <color indexed="8"/>
        <rFont val="Arial"/>
        <family val="2"/>
      </rPr>
      <t xml:space="preserve"> Defined as parks and recreational areas owned by a governmental body or an organized group, club, or church within 1,000 feet of the centerline of the project.</t>
    </r>
  </si>
  <si>
    <r>
      <rPr>
        <sz val="9"/>
        <color indexed="8"/>
        <rFont val="Calibri"/>
        <family val="2"/>
      </rPr>
      <t>⁵</t>
    </r>
    <r>
      <rPr>
        <sz val="9"/>
        <color indexed="8"/>
        <rFont val="Arial"/>
        <family val="2"/>
      </rPr>
      <t xml:space="preserve"> One-half mile, unobstructed. Lengths of ROW within the visual foreground zone of Interstates, U.S. and State Highways criteria are not “double-counted” in the length of ROW within the visual foreground zone of FM Roads criteria.</t>
    </r>
  </si>
  <si>
    <r>
      <rPr>
        <sz val="9"/>
        <color indexed="8"/>
        <rFont val="Calibri"/>
        <family val="2"/>
      </rPr>
      <t>⁶</t>
    </r>
    <r>
      <rPr>
        <sz val="9"/>
        <color indexed="8"/>
        <rFont val="Arial"/>
        <family val="2"/>
      </rPr>
      <t xml:space="preserve"> One-half mile, unobstructed. Lengths of ROW within the visual foreground zone of parks/recreational areas may overlap with the total length of ROW within the visual foreground zone of Interstates, U.S. and State Highways criteria and/or with the total length of ROW within the visual foreground zone of FM Roads criteria.</t>
    </r>
  </si>
  <si>
    <r>
      <rPr>
        <sz val="9"/>
        <color indexed="8"/>
        <rFont val="Calibri"/>
        <family val="2"/>
      </rPr>
      <t>³</t>
    </r>
    <r>
      <rPr>
        <sz val="9"/>
        <color indexed="8"/>
        <rFont val="Arial"/>
        <family val="2"/>
      </rPr>
      <t xml:space="preserve"> Property lines created by existing roads, highway, or railroad ROW are not “double-counted” in the length of ROW parallel to apparent property boundaries criteria. Property boundaries provided by LCRA TSC.  </t>
    </r>
  </si>
  <si>
    <t>X1</t>
  </si>
  <si>
    <t>A2</t>
  </si>
  <si>
    <t>M2</t>
  </si>
  <si>
    <t>N2</t>
  </si>
  <si>
    <t>O2</t>
  </si>
  <si>
    <t>P2</t>
  </si>
  <si>
    <t>Q2</t>
  </si>
  <si>
    <t>S2</t>
  </si>
  <si>
    <t>T2</t>
  </si>
  <si>
    <t>U2</t>
  </si>
  <si>
    <t>V2</t>
  </si>
  <si>
    <t>W2</t>
  </si>
  <si>
    <t>A3</t>
  </si>
  <si>
    <t>B3</t>
  </si>
  <si>
    <t>C3</t>
  </si>
  <si>
    <t>D3</t>
  </si>
  <si>
    <t>E3</t>
  </si>
  <si>
    <t>F3</t>
  </si>
  <si>
    <t>H3</t>
  </si>
  <si>
    <t>J3</t>
  </si>
  <si>
    <t>K3</t>
  </si>
  <si>
    <t>L3</t>
  </si>
  <si>
    <t>M3</t>
  </si>
  <si>
    <t>N3</t>
  </si>
  <si>
    <t>O3</t>
  </si>
  <si>
    <t>U3</t>
  </si>
  <si>
    <t>A4</t>
  </si>
  <si>
    <t>B4</t>
  </si>
  <si>
    <t>D4</t>
  </si>
  <si>
    <t>E4</t>
  </si>
  <si>
    <t>F4</t>
  </si>
  <si>
    <t>G4</t>
  </si>
  <si>
    <t>H4</t>
  </si>
  <si>
    <t>I4</t>
  </si>
  <si>
    <t>J4</t>
  </si>
  <si>
    <t>K4</t>
  </si>
  <si>
    <t>L4</t>
  </si>
  <si>
    <t>M4</t>
  </si>
  <si>
    <t>N4</t>
  </si>
  <si>
    <t>O4</t>
  </si>
  <si>
    <t>P4</t>
  </si>
  <si>
    <t>Q4</t>
  </si>
  <si>
    <t>R4</t>
  </si>
  <si>
    <t>S4</t>
  </si>
  <si>
    <t>T4</t>
  </si>
  <si>
    <t>U4</t>
  </si>
  <si>
    <t>V4</t>
  </si>
  <si>
    <t>W4</t>
  </si>
  <si>
    <t>X4</t>
  </si>
  <si>
    <t>Y4</t>
  </si>
  <si>
    <t>Z4</t>
  </si>
  <si>
    <t>A5</t>
  </si>
  <si>
    <t>B5</t>
  </si>
  <si>
    <t>C5</t>
  </si>
  <si>
    <t>D5</t>
  </si>
  <si>
    <t>E5</t>
  </si>
  <si>
    <t>F5</t>
  </si>
  <si>
    <t>U1a</t>
  </si>
  <si>
    <t>V1a</t>
  </si>
  <si>
    <t>G5</t>
  </si>
  <si>
    <t>H5</t>
  </si>
  <si>
    <t>I5</t>
  </si>
  <si>
    <t>J5</t>
  </si>
  <si>
    <t>K5</t>
  </si>
  <si>
    <t>L5</t>
  </si>
  <si>
    <t>M5</t>
  </si>
  <si>
    <t>N5</t>
  </si>
  <si>
    <t>W2a</t>
  </si>
  <si>
    <t>O5</t>
  </si>
  <si>
    <t>P5</t>
  </si>
  <si>
    <t>Q5</t>
  </si>
  <si>
    <t>A3a</t>
  </si>
  <si>
    <t>D3a</t>
  </si>
  <si>
    <t>R5</t>
  </si>
  <si>
    <t>B4a</t>
  </si>
  <si>
    <t>F4a</t>
  </si>
  <si>
    <t>S5</t>
  </si>
  <si>
    <t>T5</t>
  </si>
  <si>
    <t>U5</t>
  </si>
  <si>
    <t>V5</t>
  </si>
  <si>
    <t>W5</t>
  </si>
  <si>
    <t>X5</t>
  </si>
  <si>
    <t>Y5</t>
  </si>
  <si>
    <t>Z5</t>
  </si>
  <si>
    <t>A6</t>
  </si>
  <si>
    <t>B6</t>
  </si>
  <si>
    <t>C6</t>
  </si>
  <si>
    <t>D6</t>
  </si>
  <si>
    <t>E6</t>
  </si>
  <si>
    <t>F6</t>
  </si>
  <si>
    <t>G6</t>
  </si>
  <si>
    <t>H6</t>
  </si>
  <si>
    <t>Number of recorded historic or prehistoric sites crossed by ROW</t>
  </si>
  <si>
    <t>Number of additional recorded historic or prehistoric sites within 1,000 feet of ROW centerline</t>
  </si>
  <si>
    <t>Area of ROW across golden-cheeked warbler modeled habitat where three models agree (acres)</t>
  </si>
  <si>
    <t>Length of ROW parallel and adjacent to other existing ROW (roadways, railways, etc.)</t>
  </si>
  <si>
    <t>Length of ROW parallel and adjacent to natural gas pipelines</t>
  </si>
  <si>
    <t>Length of ROW parallel and adjacent to future planned roadways</t>
  </si>
  <si>
    <t>Percent of evaluation criteria 4, 5, and 6</t>
  </si>
  <si>
    <t>Sum of evaluation criteria 4, 5, and 6</t>
  </si>
  <si>
    <t>Length of ROW parallel and adjacent to apparent property lines³</t>
  </si>
  <si>
    <t>Percent ROW parallel and adjacent to apparent property lines³</t>
  </si>
  <si>
    <t>Note:  All length measurements in miles unless noted otherwise.  All linear measurements were obtained from aerial photography flown September, 2015 with the exception of high probability areas for archeological historical/resources which were measured from the USGS Topographic Quadrangles. The aerial photography was orthorectified to National Map Accuracy Standards of +/- 5 feet.</t>
  </si>
  <si>
    <t>Length across Karst Zones 1 and 2</t>
  </si>
  <si>
    <t>Length across USFWS surface critical habitat for Jollyville Plateau Salamander</t>
  </si>
  <si>
    <t>Length across USFWS sub-surface critical habitat for Jollyville Plateau Salamander</t>
  </si>
  <si>
    <t>Length across potential habitat for threatened salamander species</t>
  </si>
  <si>
    <t>Area of ROW across Bone Cave Harvestman recovery preserve (acres)</t>
  </si>
  <si>
    <t xml:space="preserve">Number of newly affected habitable structures² within 300 feet of ROW centerline </t>
  </si>
  <si>
    <t>Length of ROW across parks/recreational areas⁴</t>
  </si>
  <si>
    <t>Number of additional parks/recreational areas⁴ within 1,000 feet of ROW centerline</t>
  </si>
  <si>
    <t>Estimated length of ROW within foreground visual zone⁵ of Interstate, U.S. and State highways</t>
  </si>
  <si>
    <t>Estimated length of ROW within foreground visual zone⁵ of FM roads</t>
  </si>
  <si>
    <t>Estimated length of ROW within foreground visual zone⁶ of parks/recreational areas⁴</t>
  </si>
  <si>
    <t>Length of ROW parallel and adjacent to water/wastewater pipelines</t>
  </si>
  <si>
    <t>Percent of ROW parallel and adjacent to water/wastewater pipelines</t>
  </si>
  <si>
    <t>Number of National Register-listed sites crossed by ROW</t>
  </si>
  <si>
    <t>Number of additional National Register-listed sites within 1,000 feet of ROW centerline</t>
  </si>
  <si>
    <t>LHO-1</t>
  </si>
  <si>
    <t>LHO-2</t>
  </si>
  <si>
    <t>LHO-3</t>
  </si>
  <si>
    <t>LHO-4</t>
  </si>
  <si>
    <t>RR-1</t>
  </si>
  <si>
    <t>CoL-1</t>
  </si>
  <si>
    <t>Staff-3M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</si>
</sst>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6">
    <font>
      <sz val="11"/>
      <color theme="1"/>
      <name val="Calibri"/>
      <family val="2"/>
    </font>
    <font>
      <sz val="11"/>
      <color indexed="8"/>
      <name val="Calibri"/>
      <family val="2"/>
    </font>
    <font>
      <b/>
      <sz val="10"/>
      <name val="Arial"/>
      <family val="2"/>
    </font>
    <font>
      <sz val="10"/>
      <name val="Arial"/>
      <family val="2"/>
    </font>
    <font>
      <vertAlign val="superscript"/>
      <sz val="10"/>
      <name val="Arial"/>
      <family val="2"/>
    </font>
    <font>
      <sz val="10"/>
      <color indexed="8"/>
      <name val="Arial"/>
      <family val="2"/>
    </font>
    <font>
      <b/>
      <sz val="10"/>
      <color indexed="8"/>
      <name val="Arial"/>
      <family val="2"/>
    </font>
    <font>
      <sz val="9"/>
      <color indexed="8"/>
      <name val="Arial"/>
      <family val="2"/>
    </font>
    <font>
      <vertAlign val="superscript"/>
      <sz val="9"/>
      <color indexed="8"/>
      <name val="Arial"/>
      <family val="2"/>
    </font>
    <font>
      <sz val="9"/>
      <color indexed="8"/>
      <name val="Calibri"/>
      <family val="2"/>
    </font>
    <font>
      <sz val="11"/>
      <color indexed="17"/>
      <name val="Calibri"/>
      <family val="2"/>
    </font>
    <font>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8D8D8"/>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Font="1" applyAlignment="1">
      <alignment/>
    </xf>
    <xf numFmtId="1" fontId="0" fillId="0" borderId="0" xfId="0" applyNumberFormat="1" applyAlignment="1">
      <alignment/>
    </xf>
    <xf numFmtId="1" fontId="3" fillId="33" borderId="10" xfId="0" applyNumberFormat="1" applyFont="1" applyFill="1" applyBorder="1" applyAlignment="1">
      <alignment horizontal="center" vertical="center" wrapText="1"/>
    </xf>
    <xf numFmtId="2" fontId="0" fillId="0" borderId="0" xfId="0" applyNumberFormat="1" applyAlignment="1">
      <alignment/>
    </xf>
    <xf numFmtId="2" fontId="3" fillId="34"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0" fontId="43" fillId="0" borderId="0" xfId="0" applyFont="1" applyAlignment="1">
      <alignment/>
    </xf>
    <xf numFmtId="165" fontId="3" fillId="33" borderId="10" xfId="0" applyNumberFormat="1" applyFont="1" applyFill="1" applyBorder="1" applyAlignment="1">
      <alignment horizontal="center" vertical="center" wrapText="1"/>
    </xf>
    <xf numFmtId="165" fontId="3" fillId="0" borderId="10" xfId="0" applyNumberFormat="1" applyFont="1" applyBorder="1" applyAlignment="1">
      <alignment horizontal="center" vertical="center" wrapText="1"/>
    </xf>
    <xf numFmtId="0" fontId="1" fillId="0" borderId="0" xfId="57" applyFont="1" applyFill="1" applyBorder="1" applyAlignment="1">
      <alignment horizontal="right" wrapText="1"/>
      <protection/>
    </xf>
    <xf numFmtId="0" fontId="5" fillId="0" borderId="0" xfId="57" applyBorder="1">
      <alignment/>
      <protection/>
    </xf>
    <xf numFmtId="0" fontId="0" fillId="0" borderId="0" xfId="0" applyBorder="1" applyAlignment="1">
      <alignment/>
    </xf>
    <xf numFmtId="0" fontId="0" fillId="0" borderId="0" xfId="0" applyAlignment="1">
      <alignment/>
    </xf>
    <xf numFmtId="0" fontId="0" fillId="0" borderId="0" xfId="0" applyBorder="1" applyAlignment="1">
      <alignment/>
    </xf>
    <xf numFmtId="0" fontId="0" fillId="33" borderId="0" xfId="0" applyFill="1" applyAlignment="1">
      <alignment/>
    </xf>
    <xf numFmtId="2" fontId="0" fillId="33" borderId="0" xfId="0" applyNumberFormat="1" applyFill="1" applyAlignment="1">
      <alignment/>
    </xf>
    <xf numFmtId="1" fontId="3" fillId="0" borderId="10" xfId="0" applyNumberFormat="1" applyFont="1" applyFill="1" applyBorder="1" applyAlignment="1">
      <alignment horizontal="center" vertical="center" wrapText="1"/>
    </xf>
    <xf numFmtId="2" fontId="0" fillId="0" borderId="0" xfId="0" applyNumberFormat="1" applyFill="1" applyAlignment="1">
      <alignment/>
    </xf>
    <xf numFmtId="2" fontId="0" fillId="35" borderId="0" xfId="0" applyNumberFormat="1" applyFill="1" applyAlignment="1">
      <alignment/>
    </xf>
    <xf numFmtId="3" fontId="3"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0" fillId="0" borderId="0" xfId="0" applyFill="1" applyAlignment="1">
      <alignment/>
    </xf>
    <xf numFmtId="0" fontId="0" fillId="0" borderId="0" xfId="0" applyBorder="1" applyAlignment="1">
      <alignment wrapText="1"/>
    </xf>
    <xf numFmtId="0" fontId="1" fillId="0" borderId="0" xfId="55" applyFont="1" applyFill="1" applyBorder="1" applyAlignment="1">
      <alignment wrapText="1"/>
      <protection/>
    </xf>
    <xf numFmtId="2" fontId="3" fillId="33"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4" fillId="0" borderId="10" xfId="0" applyFont="1" applyBorder="1" applyAlignment="1">
      <alignment vertical="center"/>
    </xf>
    <xf numFmtId="1" fontId="11" fillId="0" borderId="10" xfId="47" applyNumberFormat="1" applyFont="1" applyFill="1" applyBorder="1" applyAlignment="1">
      <alignment horizontal="center" vertical="center" wrapText="1"/>
    </xf>
    <xf numFmtId="165" fontId="11" fillId="0" borderId="10" xfId="47"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1" fontId="0" fillId="0" borderId="0" xfId="0" applyNumberFormat="1" applyAlignment="1">
      <alignment vertical="center"/>
    </xf>
    <xf numFmtId="0" fontId="43" fillId="0" borderId="0" xfId="0" applyFont="1" applyAlignment="1">
      <alignment vertical="center"/>
    </xf>
    <xf numFmtId="0" fontId="0" fillId="0" borderId="0" xfId="0" applyAlignment="1">
      <alignment vertical="center"/>
    </xf>
    <xf numFmtId="1" fontId="2" fillId="34" borderId="10" xfId="0" applyNumberFormat="1" applyFont="1" applyFill="1" applyBorder="1" applyAlignment="1">
      <alignment vertical="center" wrapText="1"/>
    </xf>
    <xf numFmtId="0" fontId="3"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1" fontId="3" fillId="33" borderId="10" xfId="0" applyNumberFormat="1" applyFont="1" applyFill="1" applyBorder="1" applyAlignment="1">
      <alignment horizontal="right" vertical="center" wrapText="1"/>
    </xf>
    <xf numFmtId="164" fontId="3" fillId="33" borderId="10" xfId="0" applyNumberFormat="1" applyFont="1" applyFill="1" applyBorder="1" applyAlignment="1">
      <alignment vertical="center" wrapText="1"/>
    </xf>
    <xf numFmtId="3" fontId="3" fillId="33" borderId="10" xfId="0" applyNumberFormat="1" applyFont="1" applyFill="1" applyBorder="1" applyAlignment="1">
      <alignment vertical="center" wrapText="1"/>
    </xf>
    <xf numFmtId="0" fontId="44" fillId="33" borderId="10" xfId="0" applyFont="1" applyFill="1" applyBorder="1" applyAlignment="1">
      <alignment vertical="center"/>
    </xf>
    <xf numFmtId="2" fontId="3" fillId="33" borderId="10" xfId="0" applyNumberFormat="1" applyFont="1" applyFill="1" applyBorder="1" applyAlignment="1">
      <alignment vertical="center" wrapText="1"/>
    </xf>
    <xf numFmtId="2" fontId="3" fillId="0" borderId="10" xfId="0" applyNumberFormat="1" applyFont="1" applyFill="1" applyBorder="1" applyAlignment="1">
      <alignment vertical="center" wrapText="1"/>
    </xf>
    <xf numFmtId="2" fontId="44" fillId="33" borderId="10" xfId="0" applyNumberFormat="1" applyFont="1" applyFill="1" applyBorder="1" applyAlignment="1">
      <alignment vertical="center"/>
    </xf>
    <xf numFmtId="1" fontId="3" fillId="34" borderId="10" xfId="0" applyNumberFormat="1" applyFont="1" applyFill="1" applyBorder="1" applyAlignment="1">
      <alignment vertical="center" wrapText="1"/>
    </xf>
    <xf numFmtId="2" fontId="3" fillId="34" borderId="10" xfId="0" applyNumberFormat="1" applyFont="1" applyFill="1" applyBorder="1" applyAlignment="1">
      <alignment vertical="center" wrapText="1"/>
    </xf>
    <xf numFmtId="1" fontId="3" fillId="0" borderId="10" xfId="0" applyNumberFormat="1" applyFont="1" applyBorder="1" applyAlignment="1">
      <alignment horizontal="right" vertical="center" wrapText="1"/>
    </xf>
    <xf numFmtId="2" fontId="44" fillId="0" borderId="10" xfId="0" applyNumberFormat="1" applyFont="1" applyFill="1" applyBorder="1" applyAlignment="1">
      <alignment vertical="center"/>
    </xf>
    <xf numFmtId="1" fontId="3" fillId="0" borderId="10" xfId="0" applyNumberFormat="1" applyFont="1" applyFill="1" applyBorder="1" applyAlignment="1">
      <alignment horizontal="right" vertical="center" wrapText="1"/>
    </xf>
    <xf numFmtId="164" fontId="3" fillId="0" borderId="10"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0" fontId="44" fillId="0" borderId="10" xfId="0" applyFont="1" applyFill="1" applyBorder="1" applyAlignment="1">
      <alignment vertical="center"/>
    </xf>
    <xf numFmtId="0" fontId="1" fillId="0" borderId="11" xfId="56" applyFont="1" applyFill="1" applyBorder="1" applyAlignment="1">
      <alignment wrapText="1"/>
      <protection/>
    </xf>
    <xf numFmtId="1" fontId="45" fillId="33" borderId="0" xfId="0" applyNumberFormat="1" applyFont="1" applyFill="1" applyAlignment="1">
      <alignment wrapText="1"/>
    </xf>
    <xf numFmtId="1" fontId="45" fillId="0" borderId="0" xfId="0" applyNumberFormat="1" applyFont="1" applyBorder="1" applyAlignment="1">
      <alignment wrapText="1"/>
    </xf>
    <xf numFmtId="0" fontId="45" fillId="0" borderId="0" xfId="0" applyFont="1" applyBorder="1" applyAlignment="1">
      <alignment wrapText="1"/>
    </xf>
    <xf numFmtId="1" fontId="45" fillId="0" borderId="0" xfId="0" applyNumberFormat="1" applyFont="1" applyAlignment="1">
      <alignmen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Leander Routes" xfId="55"/>
    <cellStyle name="Normal_Leander Routes_1"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65"/>
  <sheetViews>
    <sheetView tabSelected="1" view="pageLayout" zoomScaleNormal="75" workbookViewId="0" topLeftCell="AG1">
      <selection activeCell="AQ11" sqref="AQ11"/>
    </sheetView>
  </sheetViews>
  <sheetFormatPr defaultColWidth="9.140625" defaultRowHeight="15"/>
  <cols>
    <col min="1" max="1" width="3.7109375" style="1" customWidth="1"/>
    <col min="2" max="2" width="130.00390625" style="0" customWidth="1"/>
    <col min="3" max="3" width="9.140625" style="0" customWidth="1"/>
    <col min="4" max="32" width="8.8515625" style="0" customWidth="1"/>
    <col min="33" max="33" width="8.00390625" style="0" customWidth="1"/>
    <col min="34" max="34" width="9.28125" style="0" customWidth="1"/>
    <col min="35" max="35" width="9.140625" style="0" customWidth="1"/>
    <col min="36" max="36" width="8.28125" style="0" customWidth="1"/>
    <col min="37" max="38" width="7.8515625" style="0" customWidth="1"/>
    <col min="39" max="39" width="8.140625" style="0" customWidth="1"/>
    <col min="40" max="40" width="8.28125" style="0" bestFit="1" customWidth="1"/>
  </cols>
  <sheetData>
    <row r="1" spans="1:33" ht="15" customHeight="1">
      <c r="A1" s="30"/>
      <c r="B1" s="31" t="s">
        <v>92</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1:40" ht="14.25" customHeight="1">
      <c r="A2" s="33"/>
      <c r="B2" s="34" t="s">
        <v>0</v>
      </c>
      <c r="C2" s="35">
        <v>1</v>
      </c>
      <c r="D2" s="35">
        <v>2</v>
      </c>
      <c r="E2" s="35">
        <v>3</v>
      </c>
      <c r="F2" s="35">
        <v>4</v>
      </c>
      <c r="G2" s="35">
        <v>5</v>
      </c>
      <c r="H2" s="35">
        <v>6</v>
      </c>
      <c r="I2" s="35">
        <v>7</v>
      </c>
      <c r="J2" s="35">
        <v>8</v>
      </c>
      <c r="K2" s="35">
        <v>9</v>
      </c>
      <c r="L2" s="35">
        <v>10</v>
      </c>
      <c r="M2" s="35">
        <v>11</v>
      </c>
      <c r="N2" s="35">
        <v>12</v>
      </c>
      <c r="O2" s="35">
        <v>13</v>
      </c>
      <c r="P2" s="35">
        <v>14</v>
      </c>
      <c r="Q2" s="35">
        <v>15</v>
      </c>
      <c r="R2" s="35">
        <v>16</v>
      </c>
      <c r="S2" s="35">
        <v>17</v>
      </c>
      <c r="T2" s="35">
        <v>18</v>
      </c>
      <c r="U2" s="35">
        <v>19</v>
      </c>
      <c r="V2" s="35">
        <v>20</v>
      </c>
      <c r="W2" s="35">
        <v>21</v>
      </c>
      <c r="X2" s="35">
        <v>22</v>
      </c>
      <c r="Y2" s="35">
        <v>23</v>
      </c>
      <c r="Z2" s="35">
        <v>24</v>
      </c>
      <c r="AA2" s="35">
        <v>25</v>
      </c>
      <c r="AB2" s="35">
        <v>26</v>
      </c>
      <c r="AC2" s="35">
        <v>27</v>
      </c>
      <c r="AD2" s="35">
        <v>28</v>
      </c>
      <c r="AE2" s="35">
        <v>29</v>
      </c>
      <c r="AF2" s="35">
        <v>30</v>
      </c>
      <c r="AG2" s="35">
        <v>31</v>
      </c>
      <c r="AH2" s="35" t="s">
        <v>225</v>
      </c>
      <c r="AI2" s="35" t="s">
        <v>226</v>
      </c>
      <c r="AJ2" s="35" t="s">
        <v>227</v>
      </c>
      <c r="AK2" s="35" t="s">
        <v>228</v>
      </c>
      <c r="AL2" s="35" t="s">
        <v>229</v>
      </c>
      <c r="AM2" s="35" t="s">
        <v>230</v>
      </c>
      <c r="AN2" s="35" t="s">
        <v>231</v>
      </c>
    </row>
    <row r="3" spans="1:40" s="14" customFormat="1" ht="14.25" customHeight="1">
      <c r="A3" s="36">
        <v>1</v>
      </c>
      <c r="B3" s="48" t="s">
        <v>93</v>
      </c>
      <c r="C3" s="7">
        <v>14.9699463702351</v>
      </c>
      <c r="D3" s="7">
        <v>13.75199542922</v>
      </c>
      <c r="E3" s="7">
        <v>19.7803723386252</v>
      </c>
      <c r="F3" s="7">
        <v>21.172016885506</v>
      </c>
      <c r="G3" s="7">
        <v>19.593744936796</v>
      </c>
      <c r="H3" s="7">
        <v>21.2683199404852</v>
      </c>
      <c r="I3" s="7">
        <v>15.8685928524813</v>
      </c>
      <c r="J3" s="7">
        <v>12.8464660120538</v>
      </c>
      <c r="K3" s="7">
        <v>13.3832351489971</v>
      </c>
      <c r="L3" s="7">
        <v>12.5460652875537</v>
      </c>
      <c r="M3" s="7">
        <v>11.9393508239533</v>
      </c>
      <c r="N3" s="7">
        <v>11.8295752439253</v>
      </c>
      <c r="O3" s="7">
        <v>14.6514688449631</v>
      </c>
      <c r="P3" s="7">
        <v>14.4676927029678</v>
      </c>
      <c r="Q3" s="7">
        <v>13.5060356938107</v>
      </c>
      <c r="R3" s="7">
        <v>16.1147393126485</v>
      </c>
      <c r="S3" s="7">
        <v>12.8039024989154</v>
      </c>
      <c r="T3" s="7">
        <v>14.7515233753851</v>
      </c>
      <c r="U3" s="7">
        <v>14.6500668775697</v>
      </c>
      <c r="V3" s="7">
        <v>14.3305832901478</v>
      </c>
      <c r="W3" s="7">
        <v>15.2643171652147</v>
      </c>
      <c r="X3" s="7">
        <v>15.4126050969037</v>
      </c>
      <c r="Y3" s="7">
        <v>14.8273597582419</v>
      </c>
      <c r="Z3" s="7">
        <v>14.9216330568426</v>
      </c>
      <c r="AA3" s="7">
        <v>14.6339376486058</v>
      </c>
      <c r="AB3" s="7">
        <v>14.5324811507903</v>
      </c>
      <c r="AC3" s="7">
        <v>14.6330171348335</v>
      </c>
      <c r="AD3" s="7">
        <v>14.5315606370181</v>
      </c>
      <c r="AE3" s="7">
        <v>15.1297622108859</v>
      </c>
      <c r="AF3" s="7">
        <v>15.2501213532859</v>
      </c>
      <c r="AG3" s="7">
        <v>13.7438668282159</v>
      </c>
      <c r="AH3" s="7">
        <v>14.7606801131219</v>
      </c>
      <c r="AI3" s="7">
        <v>14.6033312936671</v>
      </c>
      <c r="AJ3" s="7">
        <v>12.79928279434</v>
      </c>
      <c r="AK3" s="7">
        <v>12.6419339748852</v>
      </c>
      <c r="AL3" s="7">
        <v>15.2458871689982</v>
      </c>
      <c r="AM3" s="7">
        <v>13.7745989195931</v>
      </c>
      <c r="AN3" s="7">
        <v>19.9084057643045</v>
      </c>
    </row>
    <row r="4" spans="1:40" s="14" customFormat="1" ht="15.75" customHeight="1">
      <c r="A4" s="36">
        <v>2</v>
      </c>
      <c r="B4" s="49" t="s">
        <v>94</v>
      </c>
      <c r="C4" s="19">
        <v>501</v>
      </c>
      <c r="D4" s="19">
        <v>376</v>
      </c>
      <c r="E4" s="19">
        <v>306</v>
      </c>
      <c r="F4" s="19">
        <v>425</v>
      </c>
      <c r="G4" s="19">
        <v>312</v>
      </c>
      <c r="H4" s="19">
        <v>473</v>
      </c>
      <c r="I4" s="19">
        <v>580</v>
      </c>
      <c r="J4" s="19">
        <v>254</v>
      </c>
      <c r="K4" s="19">
        <v>272</v>
      </c>
      <c r="L4" s="19">
        <v>281</v>
      </c>
      <c r="M4" s="19">
        <v>306</v>
      </c>
      <c r="N4" s="19">
        <v>186</v>
      </c>
      <c r="O4" s="19">
        <v>827</v>
      </c>
      <c r="P4" s="19">
        <v>557</v>
      </c>
      <c r="Q4" s="19">
        <v>299</v>
      </c>
      <c r="R4" s="19">
        <v>267</v>
      </c>
      <c r="S4" s="19">
        <v>270</v>
      </c>
      <c r="T4" s="19">
        <v>669</v>
      </c>
      <c r="U4" s="19">
        <v>582</v>
      </c>
      <c r="V4" s="19">
        <v>388</v>
      </c>
      <c r="W4" s="19">
        <v>411</v>
      </c>
      <c r="X4" s="19">
        <v>401</v>
      </c>
      <c r="Y4" s="19">
        <v>115</v>
      </c>
      <c r="Z4" s="19">
        <v>336</v>
      </c>
      <c r="AA4" s="19">
        <v>663</v>
      </c>
      <c r="AB4" s="19">
        <v>576</v>
      </c>
      <c r="AC4" s="19">
        <v>596</v>
      </c>
      <c r="AD4" s="19">
        <v>509</v>
      </c>
      <c r="AE4" s="19">
        <v>583</v>
      </c>
      <c r="AF4" s="19">
        <v>511</v>
      </c>
      <c r="AG4" s="19">
        <v>461</v>
      </c>
      <c r="AH4" s="19">
        <v>428</v>
      </c>
      <c r="AI4" s="19">
        <v>446</v>
      </c>
      <c r="AJ4" s="19">
        <v>166</v>
      </c>
      <c r="AK4" s="19">
        <v>184</v>
      </c>
      <c r="AL4" s="19">
        <v>406</v>
      </c>
      <c r="AM4" s="19">
        <v>452</v>
      </c>
      <c r="AN4" s="19">
        <v>383</v>
      </c>
    </row>
    <row r="5" spans="1:40" s="14" customFormat="1" ht="15">
      <c r="A5" s="36">
        <v>3</v>
      </c>
      <c r="B5" s="50" t="s">
        <v>215</v>
      </c>
      <c r="C5" s="19">
        <v>269</v>
      </c>
      <c r="D5" s="19">
        <v>146</v>
      </c>
      <c r="E5" s="19">
        <v>71</v>
      </c>
      <c r="F5" s="19">
        <v>105</v>
      </c>
      <c r="G5" s="19">
        <v>77</v>
      </c>
      <c r="H5" s="19">
        <v>241</v>
      </c>
      <c r="I5" s="19">
        <v>263</v>
      </c>
      <c r="J5" s="19">
        <v>247</v>
      </c>
      <c r="K5" s="19">
        <v>259</v>
      </c>
      <c r="L5" s="19">
        <v>269</v>
      </c>
      <c r="M5" s="19">
        <v>291</v>
      </c>
      <c r="N5" s="19">
        <v>173</v>
      </c>
      <c r="O5" s="19">
        <v>532</v>
      </c>
      <c r="P5" s="19">
        <v>262</v>
      </c>
      <c r="Q5" s="19">
        <v>286</v>
      </c>
      <c r="R5" s="19">
        <v>255</v>
      </c>
      <c r="S5" s="19">
        <v>263</v>
      </c>
      <c r="T5" s="19">
        <v>354</v>
      </c>
      <c r="U5" s="19">
        <v>267</v>
      </c>
      <c r="V5" s="19">
        <v>161</v>
      </c>
      <c r="W5" s="19">
        <v>96</v>
      </c>
      <c r="X5" s="19">
        <v>83</v>
      </c>
      <c r="Y5" s="19">
        <v>105</v>
      </c>
      <c r="Z5" s="19">
        <v>324</v>
      </c>
      <c r="AA5" s="19">
        <v>348</v>
      </c>
      <c r="AB5" s="19">
        <v>261</v>
      </c>
      <c r="AC5" s="19">
        <v>369</v>
      </c>
      <c r="AD5" s="19">
        <v>282</v>
      </c>
      <c r="AE5" s="19">
        <v>266</v>
      </c>
      <c r="AF5" s="19">
        <v>282</v>
      </c>
      <c r="AG5" s="19">
        <v>146</v>
      </c>
      <c r="AH5" s="19">
        <v>113</v>
      </c>
      <c r="AI5" s="19">
        <v>131</v>
      </c>
      <c r="AJ5" s="19">
        <v>156</v>
      </c>
      <c r="AK5" s="19">
        <v>174</v>
      </c>
      <c r="AL5" s="19">
        <v>91</v>
      </c>
      <c r="AM5" s="19">
        <v>137</v>
      </c>
      <c r="AN5" s="19">
        <v>63</v>
      </c>
    </row>
    <row r="6" spans="1:40" s="15" customFormat="1" ht="14.25" customHeight="1">
      <c r="A6" s="36">
        <v>4</v>
      </c>
      <c r="B6" s="41" t="s">
        <v>1</v>
      </c>
      <c r="C6" s="20">
        <v>2.76945950049043</v>
      </c>
      <c r="D6" s="20">
        <v>1.44335932528525</v>
      </c>
      <c r="E6" s="20">
        <v>4.49124137091568</v>
      </c>
      <c r="F6" s="20">
        <v>5.67281588257423</v>
      </c>
      <c r="G6" s="20">
        <v>4.49124137091568</v>
      </c>
      <c r="H6" s="20">
        <v>4.49124137091568</v>
      </c>
      <c r="I6" s="20">
        <v>3.95103401214897</v>
      </c>
      <c r="J6" s="20">
        <v>0</v>
      </c>
      <c r="K6" s="20">
        <v>0</v>
      </c>
      <c r="L6" s="20">
        <v>0</v>
      </c>
      <c r="M6" s="20">
        <v>0</v>
      </c>
      <c r="N6" s="20">
        <v>0</v>
      </c>
      <c r="O6" s="20">
        <v>1.77693958614376</v>
      </c>
      <c r="P6" s="20">
        <v>1.77693958614376</v>
      </c>
      <c r="Q6" s="20">
        <v>0</v>
      </c>
      <c r="R6" s="20">
        <v>0</v>
      </c>
      <c r="S6" s="20">
        <v>0</v>
      </c>
      <c r="T6" s="20">
        <v>2.62493383694379</v>
      </c>
      <c r="U6" s="20">
        <v>2.62493383694379</v>
      </c>
      <c r="V6" s="20">
        <v>1.44335932528525</v>
      </c>
      <c r="W6" s="20">
        <v>2.62493383694379</v>
      </c>
      <c r="X6" s="20">
        <v>2.62493383694379</v>
      </c>
      <c r="Y6" s="20">
        <v>0</v>
      </c>
      <c r="Z6" s="20">
        <v>0</v>
      </c>
      <c r="AA6" s="20">
        <v>2.62493383694379</v>
      </c>
      <c r="AB6" s="20">
        <v>2.62493383694379</v>
      </c>
      <c r="AC6" s="20">
        <v>1.44335932528525</v>
      </c>
      <c r="AD6" s="20">
        <v>1.44335932528525</v>
      </c>
      <c r="AE6" s="20">
        <v>3.95103401214897</v>
      </c>
      <c r="AF6" s="20">
        <v>2.76945950049043</v>
      </c>
      <c r="AG6" s="20">
        <v>2.62493383694379</v>
      </c>
      <c r="AH6" s="20">
        <v>2.62493383694379</v>
      </c>
      <c r="AI6" s="20">
        <v>2.62493383694379</v>
      </c>
      <c r="AJ6" s="20">
        <v>0</v>
      </c>
      <c r="AK6" s="20">
        <v>0</v>
      </c>
      <c r="AL6" s="20">
        <v>2.62493383694379</v>
      </c>
      <c r="AM6" s="20">
        <v>2.62493383694379</v>
      </c>
      <c r="AN6" s="20">
        <v>5.67281588257423</v>
      </c>
    </row>
    <row r="7" spans="1:40" s="15" customFormat="1" ht="14.25" customHeight="1">
      <c r="A7" s="36">
        <v>5</v>
      </c>
      <c r="B7" s="41" t="s">
        <v>2</v>
      </c>
      <c r="C7" s="20">
        <v>1.28376544069226</v>
      </c>
      <c r="D7" s="20">
        <v>1.28376544069226</v>
      </c>
      <c r="E7" s="20">
        <v>1.28376544069226</v>
      </c>
      <c r="F7" s="20">
        <v>0.0927799250954334</v>
      </c>
      <c r="G7" s="20">
        <v>1.69456738386585</v>
      </c>
      <c r="H7" s="20">
        <v>0.956771948602577</v>
      </c>
      <c r="I7" s="20">
        <v>0.0927799250954334</v>
      </c>
      <c r="J7" s="20">
        <v>0.0740176206968586</v>
      </c>
      <c r="K7" s="20">
        <v>0.0278543005853</v>
      </c>
      <c r="L7" s="20">
        <v>0.160183089618052</v>
      </c>
      <c r="M7" s="20">
        <v>0.487176581707738</v>
      </c>
      <c r="N7" s="20">
        <v>0.46497032367563</v>
      </c>
      <c r="O7" s="20">
        <v>0.0927799250954334</v>
      </c>
      <c r="P7" s="20">
        <v>0.0927799250954334</v>
      </c>
      <c r="Q7" s="20">
        <v>0.0278543005853</v>
      </c>
      <c r="R7" s="20">
        <v>0.160183089618052</v>
      </c>
      <c r="S7" s="20">
        <v>0.0740176206968586</v>
      </c>
      <c r="T7" s="20">
        <v>0.0927799250954334</v>
      </c>
      <c r="U7" s="20">
        <v>0.0927799250954334</v>
      </c>
      <c r="V7" s="20">
        <v>0.956771948602577</v>
      </c>
      <c r="W7" s="20">
        <v>0.0927799250954334</v>
      </c>
      <c r="X7" s="20">
        <v>0.419773417185119</v>
      </c>
      <c r="Y7" s="20">
        <v>0.137976831585944</v>
      </c>
      <c r="Z7" s="20">
        <v>0.160183089618052</v>
      </c>
      <c r="AA7" s="20">
        <v>0.0927799250954334</v>
      </c>
      <c r="AB7" s="20">
        <v>0.0927799250954334</v>
      </c>
      <c r="AC7" s="20">
        <v>0.956771948602577</v>
      </c>
      <c r="AD7" s="20">
        <v>0.956771948602577</v>
      </c>
      <c r="AE7" s="20">
        <v>0.0927799250954334</v>
      </c>
      <c r="AF7" s="20">
        <v>0.956771948602577</v>
      </c>
      <c r="AG7" s="20">
        <v>0.0927799250954334</v>
      </c>
      <c r="AH7" s="20">
        <v>0.0927799250954334</v>
      </c>
      <c r="AI7" s="20">
        <v>0.0927799250954334</v>
      </c>
      <c r="AJ7" s="20">
        <v>0.137976831585944</v>
      </c>
      <c r="AK7" s="20">
        <v>0.137976831585944</v>
      </c>
      <c r="AL7" s="20">
        <v>0.0927799250954334</v>
      </c>
      <c r="AM7" s="20">
        <v>0.0927799250954334</v>
      </c>
      <c r="AN7" s="20">
        <v>0.0927799250954334</v>
      </c>
    </row>
    <row r="8" spans="1:40" s="15" customFormat="1" ht="14.25" customHeight="1">
      <c r="A8" s="36">
        <v>6</v>
      </c>
      <c r="B8" s="41" t="s">
        <v>202</v>
      </c>
      <c r="C8" s="20">
        <v>5.29692223108447</v>
      </c>
      <c r="D8" s="20">
        <v>8.7938044610188</v>
      </c>
      <c r="E8" s="20">
        <v>8.93135526028701</v>
      </c>
      <c r="F8" s="20">
        <v>12.0899352947483</v>
      </c>
      <c r="G8" s="20">
        <v>5.12915369357168</v>
      </c>
      <c r="H8" s="20">
        <v>6.46025754428168</v>
      </c>
      <c r="I8" s="20">
        <v>5.67122074939374</v>
      </c>
      <c r="J8" s="20">
        <v>8.57291372796348</v>
      </c>
      <c r="K8" s="20">
        <v>8.48115027270723</v>
      </c>
      <c r="L8" s="20">
        <v>4.22411177118143</v>
      </c>
      <c r="M8" s="20">
        <v>7.45127504431716</v>
      </c>
      <c r="N8" s="20">
        <v>7.45127504431716</v>
      </c>
      <c r="O8" s="20">
        <v>4.43641795525294</v>
      </c>
      <c r="P8" s="20">
        <v>4.38466080745157</v>
      </c>
      <c r="Q8" s="20">
        <v>10.5335393901496</v>
      </c>
      <c r="R8" s="20">
        <v>7.76577576130788</v>
      </c>
      <c r="S8" s="20">
        <v>6.76384170011907</v>
      </c>
      <c r="T8" s="20">
        <v>6.46924057009321</v>
      </c>
      <c r="U8" s="20">
        <v>6.42789484697833</v>
      </c>
      <c r="V8" s="20">
        <v>8.20989868459742</v>
      </c>
      <c r="W8" s="20">
        <v>5.09309832587435</v>
      </c>
      <c r="X8" s="20">
        <v>5.71253944297054</v>
      </c>
      <c r="Y8" s="20">
        <v>4.97190003185804</v>
      </c>
      <c r="Z8" s="20">
        <v>4.93113884586575</v>
      </c>
      <c r="AA8" s="20">
        <v>7.24480491461761</v>
      </c>
      <c r="AB8" s="20">
        <v>7.20345919150273</v>
      </c>
      <c r="AC8" s="20">
        <v>6.62888244806769</v>
      </c>
      <c r="AD8" s="20">
        <v>6.58753672495281</v>
      </c>
      <c r="AE8" s="20">
        <v>4.76733925136819</v>
      </c>
      <c r="AF8" s="20">
        <v>4.92698112934267</v>
      </c>
      <c r="AG8" s="20">
        <v>8.19521354462231</v>
      </c>
      <c r="AH8" s="20">
        <v>9.61532759646064</v>
      </c>
      <c r="AI8" s="20">
        <v>9.15478955832003</v>
      </c>
      <c r="AJ8" s="20">
        <v>8.43244005773347</v>
      </c>
      <c r="AK8" s="20">
        <v>7.97190201959287</v>
      </c>
      <c r="AL8" s="20">
        <v>5.86866267039875</v>
      </c>
      <c r="AM8" s="20">
        <v>9.03978582582692</v>
      </c>
      <c r="AN8" s="20">
        <v>9.87495128178048</v>
      </c>
    </row>
    <row r="9" spans="1:40" s="15" customFormat="1" ht="15" customHeight="1">
      <c r="A9" s="36">
        <v>7</v>
      </c>
      <c r="B9" s="41" t="s">
        <v>206</v>
      </c>
      <c r="C9" s="20">
        <f>SUM(C6:C8)</f>
        <v>9.35014717226716</v>
      </c>
      <c r="D9" s="20">
        <f aca="true" t="shared" si="0" ref="D9:AK9">SUM(D6:D8)</f>
        <v>11.520929226996309</v>
      </c>
      <c r="E9" s="20">
        <f t="shared" si="0"/>
        <v>14.70636207189495</v>
      </c>
      <c r="F9" s="20">
        <f t="shared" si="0"/>
        <v>17.855531102417963</v>
      </c>
      <c r="G9" s="20">
        <f t="shared" si="0"/>
        <v>11.31496244835321</v>
      </c>
      <c r="H9" s="20">
        <f t="shared" si="0"/>
        <v>11.908270863799936</v>
      </c>
      <c r="I9" s="20">
        <f t="shared" si="0"/>
        <v>9.715034686638145</v>
      </c>
      <c r="J9" s="20">
        <f t="shared" si="0"/>
        <v>8.646931348660338</v>
      </c>
      <c r="K9" s="20">
        <f t="shared" si="0"/>
        <v>8.50900457329253</v>
      </c>
      <c r="L9" s="20">
        <f t="shared" si="0"/>
        <v>4.384294860799482</v>
      </c>
      <c r="M9" s="20">
        <f t="shared" si="0"/>
        <v>7.938451626024897</v>
      </c>
      <c r="N9" s="20">
        <f t="shared" si="0"/>
        <v>7.91624536799279</v>
      </c>
      <c r="O9" s="20">
        <f t="shared" si="0"/>
        <v>6.3061374664921335</v>
      </c>
      <c r="P9" s="20">
        <f t="shared" si="0"/>
        <v>6.254380318690763</v>
      </c>
      <c r="Q9" s="20">
        <f t="shared" si="0"/>
        <v>10.561393690734901</v>
      </c>
      <c r="R9" s="20">
        <f t="shared" si="0"/>
        <v>7.925958850925932</v>
      </c>
      <c r="S9" s="20">
        <f t="shared" si="0"/>
        <v>6.837859320815928</v>
      </c>
      <c r="T9" s="20">
        <f t="shared" si="0"/>
        <v>9.186954332132434</v>
      </c>
      <c r="U9" s="20">
        <f t="shared" si="0"/>
        <v>9.145608609017554</v>
      </c>
      <c r="V9" s="20">
        <f t="shared" si="0"/>
        <v>10.610029958485246</v>
      </c>
      <c r="W9" s="20">
        <f t="shared" si="0"/>
        <v>7.810812087913574</v>
      </c>
      <c r="X9" s="20">
        <f t="shared" si="0"/>
        <v>8.757246697099449</v>
      </c>
      <c r="Y9" s="20">
        <f t="shared" si="0"/>
        <v>5.109876863443985</v>
      </c>
      <c r="Z9" s="20">
        <f t="shared" si="0"/>
        <v>5.091321935483801</v>
      </c>
      <c r="AA9" s="20">
        <f t="shared" si="0"/>
        <v>9.962518676656833</v>
      </c>
      <c r="AB9" s="20">
        <f t="shared" si="0"/>
        <v>9.921172953541953</v>
      </c>
      <c r="AC9" s="20">
        <f t="shared" si="0"/>
        <v>9.029013721955517</v>
      </c>
      <c r="AD9" s="20">
        <f t="shared" si="0"/>
        <v>8.987667998840637</v>
      </c>
      <c r="AE9" s="20">
        <f t="shared" si="0"/>
        <v>8.811153188612593</v>
      </c>
      <c r="AF9" s="20">
        <f t="shared" si="0"/>
        <v>8.653212578435678</v>
      </c>
      <c r="AG9" s="20">
        <f t="shared" si="0"/>
        <v>10.912927306661533</v>
      </c>
      <c r="AH9" s="20">
        <f t="shared" si="0"/>
        <v>12.333041358499862</v>
      </c>
      <c r="AI9" s="20">
        <f t="shared" si="0"/>
        <v>11.872503320359252</v>
      </c>
      <c r="AJ9" s="20">
        <f t="shared" si="0"/>
        <v>8.570416889319413</v>
      </c>
      <c r="AK9" s="20">
        <f t="shared" si="0"/>
        <v>8.109878851178813</v>
      </c>
      <c r="AL9" s="20">
        <f>SUM(AL6:AL8)</f>
        <v>8.586376432437973</v>
      </c>
      <c r="AM9" s="20">
        <f>SUM(AM6:AM8)</f>
        <v>11.757499587866143</v>
      </c>
      <c r="AN9" s="20">
        <f>SUM(AN6:AN8)</f>
        <v>15.640547089450141</v>
      </c>
    </row>
    <row r="10" spans="1:40" s="15" customFormat="1" ht="15" customHeight="1">
      <c r="A10" s="36">
        <v>8</v>
      </c>
      <c r="B10" s="41" t="s">
        <v>205</v>
      </c>
      <c r="C10" s="29">
        <f>C9/C3</f>
        <v>0.6245945670759486</v>
      </c>
      <c r="D10" s="29">
        <f aca="true" t="shared" si="1" ref="D10:AK10">D9/D3</f>
        <v>0.8377641838446832</v>
      </c>
      <c r="E10" s="29">
        <f t="shared" si="1"/>
        <v>0.74348257050641</v>
      </c>
      <c r="F10" s="29">
        <f t="shared" si="1"/>
        <v>0.843355226806075</v>
      </c>
      <c r="G10" s="29">
        <f t="shared" si="1"/>
        <v>0.5774782965100418</v>
      </c>
      <c r="H10" s="29">
        <f t="shared" si="1"/>
        <v>0.559906513402218</v>
      </c>
      <c r="I10" s="29">
        <f t="shared" si="1"/>
        <v>0.6122177799223735</v>
      </c>
      <c r="J10" s="29">
        <f t="shared" si="1"/>
        <v>0.673098059851398</v>
      </c>
      <c r="K10" s="29">
        <f t="shared" si="1"/>
        <v>0.6357957906710001</v>
      </c>
      <c r="L10" s="29">
        <f t="shared" si="1"/>
        <v>0.3494557664345102</v>
      </c>
      <c r="M10" s="29">
        <f t="shared" si="1"/>
        <v>0.6648980956400405</v>
      </c>
      <c r="N10" s="29">
        <f t="shared" si="1"/>
        <v>0.669191006841765</v>
      </c>
      <c r="O10" s="29">
        <f t="shared" si="1"/>
        <v>0.430409915430429</v>
      </c>
      <c r="P10" s="29">
        <f t="shared" si="1"/>
        <v>0.43229977627377886</v>
      </c>
      <c r="Q10" s="29">
        <f t="shared" si="1"/>
        <v>0.7819758462192413</v>
      </c>
      <c r="R10" s="29">
        <f t="shared" si="1"/>
        <v>0.49184530367828083</v>
      </c>
      <c r="S10" s="29">
        <f t="shared" si="1"/>
        <v>0.5340449383611874</v>
      </c>
      <c r="T10" s="29">
        <f t="shared" si="1"/>
        <v>0.6227800409727243</v>
      </c>
      <c r="U10" s="29">
        <f t="shared" si="1"/>
        <v>0.6242707753791988</v>
      </c>
      <c r="V10" s="29">
        <f t="shared" si="1"/>
        <v>0.7403766995150564</v>
      </c>
      <c r="W10" s="29">
        <f t="shared" si="1"/>
        <v>0.5117039958861278</v>
      </c>
      <c r="X10" s="29">
        <f t="shared" si="1"/>
        <v>0.5681873143469255</v>
      </c>
      <c r="Y10" s="29">
        <f t="shared" si="1"/>
        <v>0.34462486557012423</v>
      </c>
      <c r="Z10" s="29">
        <f t="shared" si="1"/>
        <v>0.34120407036474326</v>
      </c>
      <c r="AA10" s="29">
        <f t="shared" si="1"/>
        <v>0.6807818179822558</v>
      </c>
      <c r="AB10" s="29">
        <f t="shared" si="1"/>
        <v>0.6826895456184661</v>
      </c>
      <c r="AC10" s="29">
        <f t="shared" si="1"/>
        <v>0.6170302158986881</v>
      </c>
      <c r="AD10" s="29">
        <f t="shared" si="1"/>
        <v>0.6184929632365297</v>
      </c>
      <c r="AE10" s="29">
        <f t="shared" si="1"/>
        <v>0.5823722187962047</v>
      </c>
      <c r="AF10" s="29">
        <f t="shared" si="1"/>
        <v>0.5674192603438657</v>
      </c>
      <c r="AG10" s="29">
        <f t="shared" si="1"/>
        <v>0.7940216129173705</v>
      </c>
      <c r="AH10" s="29">
        <f t="shared" si="1"/>
        <v>0.8355334079448058</v>
      </c>
      <c r="AI10" s="29">
        <f t="shared" si="1"/>
        <v>0.8129996561474914</v>
      </c>
      <c r="AJ10" s="29">
        <f t="shared" si="1"/>
        <v>0.6696013383741592</v>
      </c>
      <c r="AK10" s="29">
        <f t="shared" si="1"/>
        <v>0.6415061862599594</v>
      </c>
      <c r="AL10" s="29">
        <f>AL9/AL3</f>
        <v>0.5631929672087544</v>
      </c>
      <c r="AM10" s="29">
        <f>AM9/AM3</f>
        <v>0.8535638428747411</v>
      </c>
      <c r="AN10" s="29">
        <f>AN9/AN3</f>
        <v>0.7856252918801478</v>
      </c>
    </row>
    <row r="11" spans="1:40" s="15" customFormat="1" ht="15" customHeight="1">
      <c r="A11" s="36">
        <v>9</v>
      </c>
      <c r="B11" s="41" t="s">
        <v>221</v>
      </c>
      <c r="C11" s="20">
        <v>0</v>
      </c>
      <c r="D11" s="20">
        <v>0</v>
      </c>
      <c r="E11" s="20">
        <v>0.0451932866368734</v>
      </c>
      <c r="F11" s="20">
        <v>0.0451932866368734</v>
      </c>
      <c r="G11" s="20">
        <v>0</v>
      </c>
      <c r="H11" s="20">
        <v>1.26158459042321</v>
      </c>
      <c r="I11" s="20">
        <v>0</v>
      </c>
      <c r="J11" s="20">
        <v>0.332378568547883</v>
      </c>
      <c r="K11" s="20">
        <v>1.94642153436075</v>
      </c>
      <c r="L11" s="20">
        <v>2.84497264149308</v>
      </c>
      <c r="M11" s="20">
        <v>0</v>
      </c>
      <c r="N11" s="20">
        <v>0</v>
      </c>
      <c r="O11" s="20">
        <v>0.648397815370567</v>
      </c>
      <c r="P11" s="20">
        <v>0</v>
      </c>
      <c r="Q11" s="20">
        <v>0.245488380915567</v>
      </c>
      <c r="R11" s="20">
        <v>0</v>
      </c>
      <c r="S11" s="20">
        <v>0.660344263888848</v>
      </c>
      <c r="T11" s="20">
        <v>0</v>
      </c>
      <c r="U11" s="20">
        <v>0</v>
      </c>
      <c r="V11" s="20">
        <v>0</v>
      </c>
      <c r="W11" s="20">
        <v>0</v>
      </c>
      <c r="X11" s="20">
        <v>0</v>
      </c>
      <c r="Y11" s="20">
        <v>3.03663511120973</v>
      </c>
      <c r="Z11" s="20">
        <v>3.03663511120973</v>
      </c>
      <c r="AA11" s="20">
        <v>0</v>
      </c>
      <c r="AB11" s="20">
        <v>0</v>
      </c>
      <c r="AC11" s="20">
        <v>0</v>
      </c>
      <c r="AD11" s="20">
        <v>0</v>
      </c>
      <c r="AE11" s="20">
        <v>0</v>
      </c>
      <c r="AF11" s="20">
        <v>0</v>
      </c>
      <c r="AG11" s="20">
        <v>0</v>
      </c>
      <c r="AH11" s="20">
        <v>0.929206021875328</v>
      </c>
      <c r="AI11" s="20">
        <v>0.929206021875328</v>
      </c>
      <c r="AJ11" s="20">
        <v>0.929206021875328</v>
      </c>
      <c r="AK11" s="20">
        <v>0.929206021875328</v>
      </c>
      <c r="AL11" s="20">
        <v>0</v>
      </c>
      <c r="AM11" s="20">
        <v>0</v>
      </c>
      <c r="AN11" s="20">
        <v>0.0451932866368734</v>
      </c>
    </row>
    <row r="12" spans="1:40" s="15" customFormat="1" ht="15.75" customHeight="1">
      <c r="A12" s="36">
        <v>10</v>
      </c>
      <c r="B12" s="41" t="s">
        <v>222</v>
      </c>
      <c r="C12" s="29">
        <f>C11/C3</f>
        <v>0</v>
      </c>
      <c r="D12" s="29">
        <f aca="true" t="shared" si="2" ref="D12:AN12">D11/D3</f>
        <v>0</v>
      </c>
      <c r="E12" s="29">
        <f t="shared" si="2"/>
        <v>0.002284754091742971</v>
      </c>
      <c r="F12" s="29">
        <f t="shared" si="2"/>
        <v>0.0021345763552555993</v>
      </c>
      <c r="G12" s="29">
        <f t="shared" si="2"/>
        <v>0</v>
      </c>
      <c r="H12" s="29">
        <f t="shared" si="2"/>
        <v>0.059317548069310694</v>
      </c>
      <c r="I12" s="29">
        <f t="shared" si="2"/>
        <v>0</v>
      </c>
      <c r="J12" s="29">
        <f t="shared" si="2"/>
        <v>0.025873152058785133</v>
      </c>
      <c r="K12" s="29">
        <f t="shared" si="2"/>
        <v>0.14543729619116863</v>
      </c>
      <c r="L12" s="29">
        <f t="shared" si="2"/>
        <v>0.2267621422563</v>
      </c>
      <c r="M12" s="29">
        <f t="shared" si="2"/>
        <v>0</v>
      </c>
      <c r="N12" s="29">
        <f t="shared" si="2"/>
        <v>0</v>
      </c>
      <c r="O12" s="29">
        <f t="shared" si="2"/>
        <v>0.044254799449235695</v>
      </c>
      <c r="P12" s="29">
        <f t="shared" si="2"/>
        <v>0</v>
      </c>
      <c r="Q12" s="29">
        <f t="shared" si="2"/>
        <v>0.018176198144364813</v>
      </c>
      <c r="R12" s="29">
        <f t="shared" si="2"/>
        <v>0</v>
      </c>
      <c r="S12" s="29">
        <f t="shared" si="2"/>
        <v>0.05157367169460911</v>
      </c>
      <c r="T12" s="29">
        <f t="shared" si="2"/>
        <v>0</v>
      </c>
      <c r="U12" s="29">
        <f t="shared" si="2"/>
        <v>0</v>
      </c>
      <c r="V12" s="29">
        <f t="shared" si="2"/>
        <v>0</v>
      </c>
      <c r="W12" s="29">
        <f t="shared" si="2"/>
        <v>0</v>
      </c>
      <c r="X12" s="29">
        <f t="shared" si="2"/>
        <v>0</v>
      </c>
      <c r="Y12" s="29">
        <f t="shared" si="2"/>
        <v>0.20479944917515022</v>
      </c>
      <c r="Z12" s="29">
        <f t="shared" si="2"/>
        <v>0.20350554792776002</v>
      </c>
      <c r="AA12" s="29">
        <f t="shared" si="2"/>
        <v>0</v>
      </c>
      <c r="AB12" s="29">
        <f t="shared" si="2"/>
        <v>0</v>
      </c>
      <c r="AC12" s="29">
        <f t="shared" si="2"/>
        <v>0</v>
      </c>
      <c r="AD12" s="29">
        <f t="shared" si="2"/>
        <v>0</v>
      </c>
      <c r="AE12" s="29">
        <f t="shared" si="2"/>
        <v>0</v>
      </c>
      <c r="AF12" s="29">
        <f t="shared" si="2"/>
        <v>0</v>
      </c>
      <c r="AG12" s="29">
        <f t="shared" si="2"/>
        <v>0</v>
      </c>
      <c r="AH12" s="29">
        <f t="shared" si="2"/>
        <v>0.06295143684126625</v>
      </c>
      <c r="AI12" s="29">
        <f t="shared" si="2"/>
        <v>0.06362972962739595</v>
      </c>
      <c r="AJ12" s="29">
        <f t="shared" si="2"/>
        <v>0.07259828826395134</v>
      </c>
      <c r="AK12" s="29">
        <f t="shared" si="2"/>
        <v>0.07350188853393105</v>
      </c>
      <c r="AL12" s="29">
        <f t="shared" si="2"/>
        <v>0</v>
      </c>
      <c r="AM12" s="29">
        <f t="shared" si="2"/>
        <v>0</v>
      </c>
      <c r="AN12" s="29">
        <f t="shared" si="2"/>
        <v>0.002270060554919186</v>
      </c>
    </row>
    <row r="13" spans="1:40" s="15" customFormat="1" ht="15">
      <c r="A13" s="36">
        <v>11</v>
      </c>
      <c r="B13" s="41" t="s">
        <v>203</v>
      </c>
      <c r="C13" s="20">
        <v>3.82320205808976</v>
      </c>
      <c r="D13" s="20">
        <v>6.29433385010591</v>
      </c>
      <c r="E13" s="20">
        <v>3.34740182239799</v>
      </c>
      <c r="F13" s="20">
        <v>3.23917495709989</v>
      </c>
      <c r="G13" s="20">
        <v>2.91513289039725</v>
      </c>
      <c r="H13" s="20">
        <v>2.61049210278401</v>
      </c>
      <c r="I13" s="20">
        <v>2.95921003458261</v>
      </c>
      <c r="J13" s="20">
        <v>1.94663741760542</v>
      </c>
      <c r="K13" s="20">
        <v>2.5201399908532</v>
      </c>
      <c r="L13" s="20">
        <v>0.206927574567704</v>
      </c>
      <c r="M13" s="20">
        <v>2.01887597646649</v>
      </c>
      <c r="N13" s="20">
        <v>2.01887597646649</v>
      </c>
      <c r="O13" s="20">
        <v>0.786454379748244</v>
      </c>
      <c r="P13" s="20">
        <v>0.786454379748244</v>
      </c>
      <c r="Q13" s="20">
        <v>1.05372043584401</v>
      </c>
      <c r="R13" s="20">
        <v>1.21900049186728</v>
      </c>
      <c r="S13" s="20">
        <v>0</v>
      </c>
      <c r="T13" s="20">
        <v>4.11405778247645</v>
      </c>
      <c r="U13" s="20">
        <v>4.07271205936157</v>
      </c>
      <c r="V13" s="20">
        <v>6.660908848786</v>
      </c>
      <c r="W13" s="20">
        <v>3.16464289166907</v>
      </c>
      <c r="X13" s="20">
        <v>2.95771531710136</v>
      </c>
      <c r="Y13" s="20">
        <v>1.01207291729958</v>
      </c>
      <c r="Z13" s="20">
        <v>1.01207291729958</v>
      </c>
      <c r="AA13" s="20">
        <v>4.38734807050497</v>
      </c>
      <c r="AB13" s="20">
        <v>4.34600234739009</v>
      </c>
      <c r="AC13" s="20">
        <v>4.9780498059836</v>
      </c>
      <c r="AD13" s="20">
        <v>4.93670408286872</v>
      </c>
      <c r="AE13" s="20">
        <v>3.16613760915032</v>
      </c>
      <c r="AF13" s="20">
        <v>4.03012963265746</v>
      </c>
      <c r="AG13" s="20">
        <v>5.81798070542879</v>
      </c>
      <c r="AH13" s="20">
        <v>4.71060632287333</v>
      </c>
      <c r="AI13" s="20">
        <v>3.476174582767</v>
      </c>
      <c r="AJ13" s="20">
        <v>1.29914047274105</v>
      </c>
      <c r="AK13" s="20">
        <v>0.0647087326347199</v>
      </c>
      <c r="AL13" s="20">
        <v>3.43793317969759</v>
      </c>
      <c r="AM13" s="20">
        <v>5.91055968919499</v>
      </c>
      <c r="AN13" s="20">
        <v>3.53713023473485</v>
      </c>
    </row>
    <row r="14" spans="1:40" s="15" customFormat="1" ht="15">
      <c r="A14" s="36">
        <v>12</v>
      </c>
      <c r="B14" s="41" t="s">
        <v>204</v>
      </c>
      <c r="C14" s="20">
        <v>0.819891761085416</v>
      </c>
      <c r="D14" s="20">
        <v>0</v>
      </c>
      <c r="E14" s="20">
        <v>0</v>
      </c>
      <c r="F14" s="20">
        <v>0</v>
      </c>
      <c r="G14" s="20">
        <v>0</v>
      </c>
      <c r="H14" s="20">
        <v>0.819891761085416</v>
      </c>
      <c r="I14" s="20">
        <v>0.819891761085416</v>
      </c>
      <c r="J14" s="20">
        <v>0.527398385466157</v>
      </c>
      <c r="K14" s="20">
        <v>0</v>
      </c>
      <c r="L14" s="20">
        <v>0</v>
      </c>
      <c r="M14" s="20">
        <v>0</v>
      </c>
      <c r="N14" s="20">
        <v>0</v>
      </c>
      <c r="O14" s="20">
        <v>0.819891761085416</v>
      </c>
      <c r="P14" s="20">
        <v>0.819891761085416</v>
      </c>
      <c r="Q14" s="20">
        <v>0</v>
      </c>
      <c r="R14" s="20">
        <v>0</v>
      </c>
      <c r="S14" s="20">
        <v>0</v>
      </c>
      <c r="T14" s="20">
        <v>0.819891761085416</v>
      </c>
      <c r="U14" s="20">
        <v>0.819891761085416</v>
      </c>
      <c r="V14" s="20">
        <v>0.527398385466157</v>
      </c>
      <c r="W14" s="20">
        <v>0</v>
      </c>
      <c r="X14" s="20">
        <v>0</v>
      </c>
      <c r="Y14" s="20">
        <v>0</v>
      </c>
      <c r="Z14" s="20">
        <v>0</v>
      </c>
      <c r="AA14" s="20">
        <v>1.34729014655157</v>
      </c>
      <c r="AB14" s="20">
        <v>1.34729014655157</v>
      </c>
      <c r="AC14" s="20">
        <v>0.819891761085416</v>
      </c>
      <c r="AD14" s="20">
        <v>0.819891761085416</v>
      </c>
      <c r="AE14" s="20">
        <v>0.819891761085416</v>
      </c>
      <c r="AF14" s="20">
        <v>0.819891761085416</v>
      </c>
      <c r="AG14" s="20">
        <v>0</v>
      </c>
      <c r="AH14" s="20">
        <v>0</v>
      </c>
      <c r="AI14" s="20">
        <v>0</v>
      </c>
      <c r="AJ14" s="20">
        <v>0</v>
      </c>
      <c r="AK14" s="20">
        <v>0</v>
      </c>
      <c r="AL14" s="20">
        <v>0.527398385466157</v>
      </c>
      <c r="AM14" s="20">
        <v>0.527398385466157</v>
      </c>
      <c r="AN14" s="20">
        <v>0</v>
      </c>
    </row>
    <row r="15" spans="1:40" s="17" customFormat="1" ht="15">
      <c r="A15" s="36">
        <v>13</v>
      </c>
      <c r="B15" s="41" t="s">
        <v>207</v>
      </c>
      <c r="C15" s="20">
        <v>1.01149839679054</v>
      </c>
      <c r="D15" s="20">
        <v>0.0104006706606032</v>
      </c>
      <c r="E15" s="20">
        <v>1.4054946736157</v>
      </c>
      <c r="F15" s="20">
        <v>0.428979733685472</v>
      </c>
      <c r="G15" s="20">
        <v>4.32795796922736</v>
      </c>
      <c r="H15" s="20">
        <v>3.71384975069761</v>
      </c>
      <c r="I15" s="20">
        <v>1.98009545342826</v>
      </c>
      <c r="J15" s="20">
        <v>1.32350150813201</v>
      </c>
      <c r="K15" s="20">
        <v>1.23951390856695</v>
      </c>
      <c r="L15" s="20">
        <v>2.97622385903298</v>
      </c>
      <c r="M15" s="20">
        <v>1.57843882583466</v>
      </c>
      <c r="N15" s="20">
        <v>0.362712435840035</v>
      </c>
      <c r="O15" s="20">
        <v>5.10537075047307</v>
      </c>
      <c r="P15" s="20">
        <v>2.11911143892462</v>
      </c>
      <c r="Q15" s="20">
        <v>0.478357705774407</v>
      </c>
      <c r="R15" s="20">
        <v>3.54505518360363</v>
      </c>
      <c r="S15" s="20">
        <v>3.18303955164177</v>
      </c>
      <c r="T15" s="20">
        <v>3.17540775468725</v>
      </c>
      <c r="U15" s="20">
        <v>2.05742040602465</v>
      </c>
      <c r="V15" s="20">
        <v>1.30954553147396</v>
      </c>
      <c r="W15" s="20">
        <v>4.26085319708244</v>
      </c>
      <c r="X15" s="20">
        <v>3.12565040274496</v>
      </c>
      <c r="Y15" s="20">
        <v>1.90407350097821</v>
      </c>
      <c r="Z15" s="20">
        <v>4.31323182168919</v>
      </c>
      <c r="AA15" s="20">
        <v>2.29527335288485</v>
      </c>
      <c r="AB15" s="20">
        <v>1.17728600422225</v>
      </c>
      <c r="AC15" s="20">
        <v>3.1855073794729</v>
      </c>
      <c r="AD15" s="20">
        <v>2.0675200308103</v>
      </c>
      <c r="AE15" s="20">
        <v>2.15680081591367</v>
      </c>
      <c r="AF15" s="20">
        <v>2.15680081591367</v>
      </c>
      <c r="AG15" s="20">
        <v>1.15570308978374</v>
      </c>
      <c r="AH15" s="20">
        <v>0.750722174362781</v>
      </c>
      <c r="AI15" s="20">
        <v>1.06962718271764</v>
      </c>
      <c r="AJ15" s="20">
        <v>1.10303393954221</v>
      </c>
      <c r="AK15" s="20">
        <v>1.42193894789707</v>
      </c>
      <c r="AL15" s="20">
        <v>3.38071879528003</v>
      </c>
      <c r="AM15" s="20">
        <v>0.26546906319568</v>
      </c>
      <c r="AN15" s="20">
        <v>1.4966209996749</v>
      </c>
    </row>
    <row r="16" spans="1:40" s="17" customFormat="1" ht="15">
      <c r="A16" s="36">
        <v>14</v>
      </c>
      <c r="B16" s="41" t="s">
        <v>208</v>
      </c>
      <c r="C16" s="29">
        <f>C15/C3</f>
        <v>0.06756860524241508</v>
      </c>
      <c r="D16" s="29">
        <f aca="true" t="shared" si="3" ref="D16:AN16">D15/D3</f>
        <v>0.0007563026554316645</v>
      </c>
      <c r="E16" s="29">
        <f t="shared" si="3"/>
        <v>0.0710550160307744</v>
      </c>
      <c r="F16" s="29">
        <f t="shared" si="3"/>
        <v>0.020261637613710016</v>
      </c>
      <c r="G16" s="29">
        <f t="shared" si="3"/>
        <v>0.22088467432786102</v>
      </c>
      <c r="H16" s="29">
        <f t="shared" si="3"/>
        <v>0.17461885852244166</v>
      </c>
      <c r="I16" s="29">
        <f t="shared" si="3"/>
        <v>0.12478078376802272</v>
      </c>
      <c r="J16" s="29">
        <f t="shared" si="3"/>
        <v>0.1030245599754962</v>
      </c>
      <c r="K16" s="29">
        <f t="shared" si="3"/>
        <v>0.09261691173825302</v>
      </c>
      <c r="L16" s="29">
        <f t="shared" si="3"/>
        <v>0.23722368653585255</v>
      </c>
      <c r="M16" s="29">
        <f t="shared" si="3"/>
        <v>0.13220474455511602</v>
      </c>
      <c r="N16" s="29">
        <f t="shared" si="3"/>
        <v>0.03066149277221888</v>
      </c>
      <c r="O16" s="29">
        <f t="shared" si="3"/>
        <v>0.3484545341150693</v>
      </c>
      <c r="P16" s="29">
        <f t="shared" si="3"/>
        <v>0.1464719691267648</v>
      </c>
      <c r="Q16" s="29">
        <f t="shared" si="3"/>
        <v>0.03541806912250499</v>
      </c>
      <c r="R16" s="29">
        <f t="shared" si="3"/>
        <v>0.21998836685003695</v>
      </c>
      <c r="S16" s="29">
        <f t="shared" si="3"/>
        <v>0.2485991713785231</v>
      </c>
      <c r="T16" s="29">
        <f t="shared" si="3"/>
        <v>0.2152596497244376</v>
      </c>
      <c r="U16" s="29">
        <f t="shared" si="3"/>
        <v>0.14043761187020298</v>
      </c>
      <c r="V16" s="29">
        <f t="shared" si="3"/>
        <v>0.09138117444069883</v>
      </c>
      <c r="W16" s="29">
        <f t="shared" si="3"/>
        <v>0.2791381462377069</v>
      </c>
      <c r="X16" s="29">
        <f t="shared" si="3"/>
        <v>0.20279831884960733</v>
      </c>
      <c r="Y16" s="29">
        <f t="shared" si="3"/>
        <v>0.12841622055604446</v>
      </c>
      <c r="Z16" s="29">
        <f t="shared" si="3"/>
        <v>0.2890589659495262</v>
      </c>
      <c r="AA16" s="29">
        <f t="shared" si="3"/>
        <v>0.15684591584299423</v>
      </c>
      <c r="AB16" s="29">
        <f t="shared" si="3"/>
        <v>0.08101066789673608</v>
      </c>
      <c r="AC16" s="29">
        <f t="shared" si="3"/>
        <v>0.21769313533364806</v>
      </c>
      <c r="AD16" s="29">
        <f t="shared" si="3"/>
        <v>0.1422779068576738</v>
      </c>
      <c r="AE16" s="29">
        <f t="shared" si="3"/>
        <v>0.14255351709109126</v>
      </c>
      <c r="AF16" s="29">
        <f t="shared" si="3"/>
        <v>0.14142843626939075</v>
      </c>
      <c r="AG16" s="29">
        <f t="shared" si="3"/>
        <v>0.08408864144485911</v>
      </c>
      <c r="AH16" s="29">
        <f t="shared" si="3"/>
        <v>0.05085959241779154</v>
      </c>
      <c r="AI16" s="29">
        <f t="shared" si="3"/>
        <v>0.07324542333580393</v>
      </c>
      <c r="AJ16" s="29">
        <f t="shared" si="3"/>
        <v>0.08617935530184434</v>
      </c>
      <c r="AK16" s="29">
        <f t="shared" si="3"/>
        <v>0.11247796031223795</v>
      </c>
      <c r="AL16" s="29">
        <f t="shared" si="3"/>
        <v>0.22174628198446622</v>
      </c>
      <c r="AM16" s="29">
        <f t="shared" si="3"/>
        <v>0.019272362465528825</v>
      </c>
      <c r="AN16" s="29">
        <f t="shared" si="3"/>
        <v>0.07517533133458235</v>
      </c>
    </row>
    <row r="17" spans="1:40" s="15" customFormat="1" ht="15">
      <c r="A17" s="36">
        <v>15</v>
      </c>
      <c r="B17" s="41" t="s">
        <v>216</v>
      </c>
      <c r="C17" s="28">
        <v>0.826513203154308</v>
      </c>
      <c r="D17" s="28">
        <v>1.45488312631734</v>
      </c>
      <c r="E17" s="28">
        <v>0.389122064140153</v>
      </c>
      <c r="F17" s="28">
        <v>1.15975251765623</v>
      </c>
      <c r="G17" s="28">
        <v>1.95871398294509</v>
      </c>
      <c r="H17" s="28">
        <v>0.885353878834643</v>
      </c>
      <c r="I17" s="28">
        <v>1.65598433235072</v>
      </c>
      <c r="J17" s="28">
        <v>0.0205916867966455</v>
      </c>
      <c r="K17" s="28">
        <v>0.0172539646901974</v>
      </c>
      <c r="L17" s="28">
        <v>0.0205916867966455</v>
      </c>
      <c r="M17" s="28">
        <v>0.0583114366845353</v>
      </c>
      <c r="N17" s="28">
        <v>0.0583114366845353</v>
      </c>
      <c r="O17" s="28">
        <v>1.71482500803106</v>
      </c>
      <c r="P17" s="28">
        <v>1.71482500803106</v>
      </c>
      <c r="Q17" s="28">
        <v>1.78272249193811</v>
      </c>
      <c r="R17" s="28">
        <v>2.34077925254421</v>
      </c>
      <c r="S17" s="28">
        <v>0.0205916867966455</v>
      </c>
      <c r="T17" s="28">
        <v>1.71095804692881</v>
      </c>
      <c r="U17" s="28">
        <v>1.71095804692881</v>
      </c>
      <c r="V17" s="28">
        <v>1.45488312631734</v>
      </c>
      <c r="W17" s="28">
        <v>2.7881851121415</v>
      </c>
      <c r="X17" s="28">
        <v>2.7881851121415</v>
      </c>
      <c r="Y17" s="28">
        <v>2.24828446260583</v>
      </c>
      <c r="Z17" s="28">
        <v>2.24828446260583</v>
      </c>
      <c r="AA17" s="28">
        <v>1.65598433235072</v>
      </c>
      <c r="AB17" s="28">
        <v>1.65598433235072</v>
      </c>
      <c r="AC17" s="28">
        <v>0.826513203154308</v>
      </c>
      <c r="AD17" s="28">
        <v>0.826513203154308</v>
      </c>
      <c r="AE17" s="28">
        <v>1.65598433235072</v>
      </c>
      <c r="AF17" s="28">
        <v>0.826513203154308</v>
      </c>
      <c r="AG17" s="28">
        <v>2.22938054093567</v>
      </c>
      <c r="AH17" s="28">
        <v>2.28822121661601</v>
      </c>
      <c r="AI17" s="28">
        <v>2.22938054093567</v>
      </c>
      <c r="AJ17" s="28">
        <v>0.0621783977867836</v>
      </c>
      <c r="AK17" s="28">
        <v>0.00333772210644806</v>
      </c>
      <c r="AL17" s="28">
        <v>2.7881851121415</v>
      </c>
      <c r="AM17" s="28">
        <v>2.22938054093567</v>
      </c>
      <c r="AN17" s="28">
        <v>1.21859319333657</v>
      </c>
    </row>
    <row r="18" spans="1:40" s="17" customFormat="1" ht="15">
      <c r="A18" s="36">
        <v>16</v>
      </c>
      <c r="B18" s="41" t="s">
        <v>217</v>
      </c>
      <c r="C18" s="27">
        <v>15</v>
      </c>
      <c r="D18" s="27">
        <v>15</v>
      </c>
      <c r="E18" s="27">
        <v>9</v>
      </c>
      <c r="F18" s="27">
        <v>16</v>
      </c>
      <c r="G18" s="27">
        <v>11</v>
      </c>
      <c r="H18" s="27">
        <v>13</v>
      </c>
      <c r="I18" s="27">
        <v>16</v>
      </c>
      <c r="J18" s="27">
        <v>13</v>
      </c>
      <c r="K18" s="27">
        <v>16</v>
      </c>
      <c r="L18" s="27">
        <v>13</v>
      </c>
      <c r="M18" s="27">
        <v>15</v>
      </c>
      <c r="N18" s="27">
        <v>15</v>
      </c>
      <c r="O18" s="27">
        <v>21</v>
      </c>
      <c r="P18" s="27">
        <v>21</v>
      </c>
      <c r="Q18" s="27">
        <v>9</v>
      </c>
      <c r="R18" s="27">
        <v>18</v>
      </c>
      <c r="S18" s="27">
        <v>14</v>
      </c>
      <c r="T18" s="27">
        <v>20</v>
      </c>
      <c r="U18" s="27">
        <v>20</v>
      </c>
      <c r="V18" s="27">
        <v>15</v>
      </c>
      <c r="W18" s="27">
        <v>16</v>
      </c>
      <c r="X18" s="27">
        <v>16</v>
      </c>
      <c r="Y18" s="27">
        <v>18</v>
      </c>
      <c r="Z18" s="27">
        <v>18</v>
      </c>
      <c r="AA18" s="27">
        <v>20</v>
      </c>
      <c r="AB18" s="27">
        <v>20</v>
      </c>
      <c r="AC18" s="27">
        <v>19</v>
      </c>
      <c r="AD18" s="27">
        <v>19</v>
      </c>
      <c r="AE18" s="27">
        <v>16</v>
      </c>
      <c r="AF18" s="27">
        <v>15</v>
      </c>
      <c r="AG18" s="27">
        <v>18</v>
      </c>
      <c r="AH18" s="27">
        <v>15</v>
      </c>
      <c r="AI18" s="27">
        <v>17</v>
      </c>
      <c r="AJ18" s="27">
        <v>14</v>
      </c>
      <c r="AK18" s="27">
        <v>16</v>
      </c>
      <c r="AL18" s="27">
        <v>16</v>
      </c>
      <c r="AM18" s="27">
        <v>17</v>
      </c>
      <c r="AN18" s="27">
        <v>10</v>
      </c>
    </row>
    <row r="19" spans="1:40" s="15" customFormat="1" ht="15">
      <c r="A19" s="36">
        <v>17</v>
      </c>
      <c r="B19" s="41" t="s">
        <v>95</v>
      </c>
      <c r="C19" s="20">
        <v>0</v>
      </c>
      <c r="D19" s="20">
        <v>0</v>
      </c>
      <c r="E19" s="20">
        <v>0.263048707643044</v>
      </c>
      <c r="F19" s="20">
        <v>0.263048707643044</v>
      </c>
      <c r="G19" s="20">
        <v>0.143113715735838</v>
      </c>
      <c r="H19" s="20">
        <v>0.112019837025865</v>
      </c>
      <c r="I19" s="20">
        <v>0.265590551696442</v>
      </c>
      <c r="J19" s="20">
        <v>0.339432831991328</v>
      </c>
      <c r="K19" s="20">
        <v>0.361424535173206</v>
      </c>
      <c r="L19" s="20">
        <v>0.10511805973757</v>
      </c>
      <c r="M19" s="20">
        <v>0.00772606854719509</v>
      </c>
      <c r="N19" s="20">
        <v>0.00772606854719509</v>
      </c>
      <c r="O19" s="20">
        <v>0.112019837025865</v>
      </c>
      <c r="P19" s="20">
        <v>0.112019837025865</v>
      </c>
      <c r="Q19" s="20">
        <v>0.451452669017193</v>
      </c>
      <c r="R19" s="20">
        <v>0.112019837025865</v>
      </c>
      <c r="S19" s="20">
        <v>0.214588680803048</v>
      </c>
      <c r="T19" s="20">
        <v>0</v>
      </c>
      <c r="U19" s="20">
        <v>0</v>
      </c>
      <c r="V19" s="20">
        <v>0</v>
      </c>
      <c r="W19" s="20">
        <v>0</v>
      </c>
      <c r="X19" s="20">
        <v>0</v>
      </c>
      <c r="Y19" s="20">
        <v>0.370708611434012</v>
      </c>
      <c r="Z19" s="20">
        <v>0.370708611434012</v>
      </c>
      <c r="AA19" s="20">
        <v>0.339432831991328</v>
      </c>
      <c r="AB19" s="20">
        <v>0.339432831991328</v>
      </c>
      <c r="AC19" s="20">
        <v>0</v>
      </c>
      <c r="AD19" s="20">
        <v>0</v>
      </c>
      <c r="AE19" s="20">
        <v>0</v>
      </c>
      <c r="AF19" s="20">
        <v>0</v>
      </c>
      <c r="AG19" s="20">
        <v>0</v>
      </c>
      <c r="AH19" s="20">
        <v>0.451452669017193</v>
      </c>
      <c r="AI19" s="20">
        <v>0.112019837025865</v>
      </c>
      <c r="AJ19" s="20">
        <v>0.459178737564388</v>
      </c>
      <c r="AK19" s="20">
        <v>0.11974590557306</v>
      </c>
      <c r="AL19" s="20">
        <v>0.339432831991328</v>
      </c>
      <c r="AM19" s="20">
        <v>0.339432831991328</v>
      </c>
      <c r="AN19" s="20">
        <v>0.602481539634372</v>
      </c>
    </row>
    <row r="20" spans="1:40" s="15" customFormat="1" ht="15">
      <c r="A20" s="36">
        <v>18</v>
      </c>
      <c r="B20" s="41" t="s">
        <v>96</v>
      </c>
      <c r="C20" s="20">
        <v>4.76945082152797</v>
      </c>
      <c r="D20" s="20">
        <v>3.86359599118267</v>
      </c>
      <c r="E20" s="20">
        <v>8.14441582023493</v>
      </c>
      <c r="F20" s="20">
        <v>9.1741582201027</v>
      </c>
      <c r="G20" s="20">
        <v>6.52807161535499</v>
      </c>
      <c r="H20" s="20">
        <v>6.10566161070762</v>
      </c>
      <c r="I20" s="20">
        <v>5.59426442330137</v>
      </c>
      <c r="J20" s="20">
        <v>2.75909558120969</v>
      </c>
      <c r="K20" s="20">
        <v>3.49618386740836</v>
      </c>
      <c r="L20" s="20">
        <v>3.17447340237793</v>
      </c>
      <c r="M20" s="20">
        <v>2.74498556132278</v>
      </c>
      <c r="N20" s="20">
        <v>2.74498556132278</v>
      </c>
      <c r="O20" s="20">
        <v>2.93606118975169</v>
      </c>
      <c r="P20" s="20">
        <v>2.93009358979119</v>
      </c>
      <c r="Q20" s="20">
        <v>2.05519515091888</v>
      </c>
      <c r="R20" s="20">
        <v>3.78705856202607</v>
      </c>
      <c r="S20" s="20">
        <v>2.84723513959315</v>
      </c>
      <c r="T20" s="20">
        <v>3.85415099196202</v>
      </c>
      <c r="U20" s="20">
        <v>3.85415099196202</v>
      </c>
      <c r="V20" s="20">
        <v>4.19072507559166</v>
      </c>
      <c r="W20" s="20">
        <v>3.7779780656107</v>
      </c>
      <c r="X20" s="20">
        <v>3.56782654086286</v>
      </c>
      <c r="Y20" s="20">
        <v>3.66688998348471</v>
      </c>
      <c r="Z20" s="20">
        <v>3.68172277771745</v>
      </c>
      <c r="AA20" s="20">
        <v>3.49102867892249</v>
      </c>
      <c r="AB20" s="20">
        <v>3.49102867892249</v>
      </c>
      <c r="AC20" s="20">
        <v>3.84320401863884</v>
      </c>
      <c r="AD20" s="20">
        <v>3.84320401863884</v>
      </c>
      <c r="AE20" s="20">
        <v>4.98182352856012</v>
      </c>
      <c r="AF20" s="20">
        <v>5.04908202844773</v>
      </c>
      <c r="AG20" s="20">
        <v>4.05078828749706</v>
      </c>
      <c r="AH20" s="20">
        <v>3.18288329408644</v>
      </c>
      <c r="AI20" s="20">
        <v>3.6433817063991</v>
      </c>
      <c r="AJ20" s="20">
        <v>2.07027899178169</v>
      </c>
      <c r="AK20" s="20">
        <v>2.53077740409435</v>
      </c>
      <c r="AL20" s="20">
        <v>3.44003616328893</v>
      </c>
      <c r="AM20" s="20">
        <v>3.70461907533585</v>
      </c>
      <c r="AN20" s="20">
        <v>8.1322406865143</v>
      </c>
    </row>
    <row r="21" spans="1:40" s="15" customFormat="1" ht="15">
      <c r="A21" s="36">
        <v>19</v>
      </c>
      <c r="B21" s="41" t="s">
        <v>97</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20">
        <v>0</v>
      </c>
      <c r="AG21" s="20">
        <v>0</v>
      </c>
      <c r="AH21" s="20">
        <v>0</v>
      </c>
      <c r="AI21" s="20">
        <v>0</v>
      </c>
      <c r="AJ21" s="20">
        <v>0</v>
      </c>
      <c r="AK21" s="20">
        <v>0</v>
      </c>
      <c r="AL21" s="20">
        <v>0</v>
      </c>
      <c r="AM21" s="20">
        <v>0</v>
      </c>
      <c r="AN21" s="20">
        <v>0</v>
      </c>
    </row>
    <row r="22" spans="1:40" s="15" customFormat="1" ht="15">
      <c r="A22" s="36">
        <v>20</v>
      </c>
      <c r="B22" s="41" t="s">
        <v>3</v>
      </c>
      <c r="C22" s="16">
        <v>7</v>
      </c>
      <c r="D22" s="16">
        <v>8</v>
      </c>
      <c r="E22" s="16">
        <v>8</v>
      </c>
      <c r="F22" s="16">
        <v>6</v>
      </c>
      <c r="G22" s="16">
        <v>7</v>
      </c>
      <c r="H22" s="16">
        <v>7</v>
      </c>
      <c r="I22" s="16">
        <v>6</v>
      </c>
      <c r="J22" s="16">
        <v>4</v>
      </c>
      <c r="K22" s="16">
        <v>4</v>
      </c>
      <c r="L22" s="16">
        <v>3</v>
      </c>
      <c r="M22" s="16">
        <v>4</v>
      </c>
      <c r="N22" s="16">
        <v>4</v>
      </c>
      <c r="O22" s="16">
        <v>5</v>
      </c>
      <c r="P22" s="16">
        <v>5</v>
      </c>
      <c r="Q22" s="16">
        <v>4</v>
      </c>
      <c r="R22" s="16">
        <v>5</v>
      </c>
      <c r="S22" s="16">
        <v>3</v>
      </c>
      <c r="T22" s="16">
        <v>6</v>
      </c>
      <c r="U22" s="16">
        <v>6</v>
      </c>
      <c r="V22" s="16">
        <v>8</v>
      </c>
      <c r="W22" s="16">
        <v>5</v>
      </c>
      <c r="X22" s="16">
        <v>5</v>
      </c>
      <c r="Y22" s="16">
        <v>6</v>
      </c>
      <c r="Z22" s="16">
        <v>6</v>
      </c>
      <c r="AA22" s="16">
        <v>6</v>
      </c>
      <c r="AB22" s="16">
        <v>6</v>
      </c>
      <c r="AC22" s="16">
        <v>7</v>
      </c>
      <c r="AD22" s="16">
        <v>7</v>
      </c>
      <c r="AE22" s="16">
        <v>5</v>
      </c>
      <c r="AF22" s="16">
        <v>7</v>
      </c>
      <c r="AG22" s="16">
        <v>5</v>
      </c>
      <c r="AH22" s="16">
        <v>6</v>
      </c>
      <c r="AI22" s="16">
        <v>5</v>
      </c>
      <c r="AJ22" s="16">
        <v>4</v>
      </c>
      <c r="AK22" s="16">
        <v>3</v>
      </c>
      <c r="AL22" s="16">
        <v>6</v>
      </c>
      <c r="AM22" s="16">
        <v>6</v>
      </c>
      <c r="AN22" s="16">
        <v>7</v>
      </c>
    </row>
    <row r="23" spans="1:40" s="15" customFormat="1" ht="15">
      <c r="A23" s="36">
        <v>21</v>
      </c>
      <c r="B23" s="41" t="s">
        <v>4</v>
      </c>
      <c r="C23" s="16">
        <v>8</v>
      </c>
      <c r="D23" s="16">
        <v>8</v>
      </c>
      <c r="E23" s="16">
        <v>8</v>
      </c>
      <c r="F23" s="16">
        <v>2</v>
      </c>
      <c r="G23" s="16">
        <v>8</v>
      </c>
      <c r="H23" s="16">
        <v>6</v>
      </c>
      <c r="I23" s="16">
        <v>2</v>
      </c>
      <c r="J23" s="16">
        <v>1</v>
      </c>
      <c r="K23" s="16">
        <v>0</v>
      </c>
      <c r="L23" s="16">
        <v>1</v>
      </c>
      <c r="M23" s="16">
        <v>3</v>
      </c>
      <c r="N23" s="16">
        <v>3</v>
      </c>
      <c r="O23" s="16">
        <v>2</v>
      </c>
      <c r="P23" s="16">
        <v>2</v>
      </c>
      <c r="Q23" s="16">
        <v>0</v>
      </c>
      <c r="R23" s="16">
        <v>1</v>
      </c>
      <c r="S23" s="16">
        <v>1</v>
      </c>
      <c r="T23" s="16">
        <v>2</v>
      </c>
      <c r="U23" s="16">
        <v>2</v>
      </c>
      <c r="V23" s="16">
        <v>6</v>
      </c>
      <c r="W23" s="16">
        <v>2</v>
      </c>
      <c r="X23" s="16">
        <v>4</v>
      </c>
      <c r="Y23" s="16">
        <v>1</v>
      </c>
      <c r="Z23" s="16">
        <v>1</v>
      </c>
      <c r="AA23" s="16">
        <v>2</v>
      </c>
      <c r="AB23" s="16">
        <v>2</v>
      </c>
      <c r="AC23" s="16">
        <v>6</v>
      </c>
      <c r="AD23" s="16">
        <v>6</v>
      </c>
      <c r="AE23" s="16">
        <v>2</v>
      </c>
      <c r="AF23" s="16">
        <v>6</v>
      </c>
      <c r="AG23" s="16">
        <v>2</v>
      </c>
      <c r="AH23" s="16">
        <v>2</v>
      </c>
      <c r="AI23" s="16">
        <v>2</v>
      </c>
      <c r="AJ23" s="16">
        <v>1</v>
      </c>
      <c r="AK23" s="16">
        <v>1</v>
      </c>
      <c r="AL23" s="16">
        <v>2</v>
      </c>
      <c r="AM23" s="16">
        <v>2</v>
      </c>
      <c r="AN23" s="16">
        <v>2</v>
      </c>
    </row>
    <row r="24" spans="1:40" s="15" customFormat="1" ht="15">
      <c r="A24" s="36">
        <v>22</v>
      </c>
      <c r="B24" s="41" t="s">
        <v>23</v>
      </c>
      <c r="C24" s="16">
        <v>1</v>
      </c>
      <c r="D24" s="16">
        <v>1</v>
      </c>
      <c r="E24" s="16">
        <v>1</v>
      </c>
      <c r="F24" s="16">
        <v>1</v>
      </c>
      <c r="G24" s="16">
        <v>1</v>
      </c>
      <c r="H24" s="16">
        <v>1</v>
      </c>
      <c r="I24" s="16">
        <v>1</v>
      </c>
      <c r="J24" s="16">
        <v>1</v>
      </c>
      <c r="K24" s="16">
        <v>1</v>
      </c>
      <c r="L24" s="16">
        <v>1</v>
      </c>
      <c r="M24" s="16">
        <v>1</v>
      </c>
      <c r="N24" s="16">
        <v>1</v>
      </c>
      <c r="O24" s="16">
        <v>1</v>
      </c>
      <c r="P24" s="16">
        <v>1</v>
      </c>
      <c r="Q24" s="16">
        <v>1</v>
      </c>
      <c r="R24" s="16">
        <v>1</v>
      </c>
      <c r="S24" s="16">
        <v>1</v>
      </c>
      <c r="T24" s="16">
        <v>1</v>
      </c>
      <c r="U24" s="16">
        <v>1</v>
      </c>
      <c r="V24" s="16">
        <v>1</v>
      </c>
      <c r="W24" s="16">
        <v>1</v>
      </c>
      <c r="X24" s="16">
        <v>1</v>
      </c>
      <c r="Y24" s="16">
        <v>1</v>
      </c>
      <c r="Z24" s="16">
        <v>1</v>
      </c>
      <c r="AA24" s="16">
        <v>1</v>
      </c>
      <c r="AB24" s="16">
        <v>1</v>
      </c>
      <c r="AC24" s="16">
        <v>1</v>
      </c>
      <c r="AD24" s="16">
        <v>1</v>
      </c>
      <c r="AE24" s="16">
        <v>1</v>
      </c>
      <c r="AF24" s="16">
        <v>1</v>
      </c>
      <c r="AG24" s="16">
        <v>1</v>
      </c>
      <c r="AH24" s="16">
        <v>1</v>
      </c>
      <c r="AI24" s="16">
        <v>1</v>
      </c>
      <c r="AJ24" s="16">
        <v>1</v>
      </c>
      <c r="AK24" s="16">
        <v>1</v>
      </c>
      <c r="AL24" s="16">
        <v>1</v>
      </c>
      <c r="AM24" s="16">
        <v>1</v>
      </c>
      <c r="AN24" s="16">
        <v>1</v>
      </c>
    </row>
    <row r="25" spans="1:40" s="15" customFormat="1" ht="15">
      <c r="A25" s="36">
        <v>23</v>
      </c>
      <c r="B25" s="41" t="s">
        <v>5</v>
      </c>
      <c r="C25" s="16">
        <v>5</v>
      </c>
      <c r="D25" s="16">
        <v>7</v>
      </c>
      <c r="E25" s="16">
        <v>5</v>
      </c>
      <c r="F25" s="16">
        <v>4</v>
      </c>
      <c r="G25" s="16">
        <v>3</v>
      </c>
      <c r="H25" s="16">
        <v>3</v>
      </c>
      <c r="I25" s="16">
        <v>3</v>
      </c>
      <c r="J25" s="16">
        <v>2</v>
      </c>
      <c r="K25" s="16">
        <v>2</v>
      </c>
      <c r="L25" s="16">
        <v>2</v>
      </c>
      <c r="M25" s="16">
        <v>4</v>
      </c>
      <c r="N25" s="16">
        <v>4</v>
      </c>
      <c r="O25" s="16">
        <v>3</v>
      </c>
      <c r="P25" s="16">
        <v>3</v>
      </c>
      <c r="Q25" s="16">
        <v>2</v>
      </c>
      <c r="R25" s="16">
        <v>7</v>
      </c>
      <c r="S25" s="16">
        <v>2</v>
      </c>
      <c r="T25" s="16">
        <v>3</v>
      </c>
      <c r="U25" s="16">
        <v>3</v>
      </c>
      <c r="V25" s="16">
        <v>5</v>
      </c>
      <c r="W25" s="16">
        <v>3</v>
      </c>
      <c r="X25" s="16">
        <v>5</v>
      </c>
      <c r="Y25" s="16">
        <v>4</v>
      </c>
      <c r="Z25" s="16">
        <v>4</v>
      </c>
      <c r="AA25" s="16">
        <v>3</v>
      </c>
      <c r="AB25" s="16">
        <v>3</v>
      </c>
      <c r="AC25" s="16">
        <v>3</v>
      </c>
      <c r="AD25" s="16">
        <v>3</v>
      </c>
      <c r="AE25" s="16">
        <v>3</v>
      </c>
      <c r="AF25" s="16">
        <v>3</v>
      </c>
      <c r="AG25" s="16">
        <v>6</v>
      </c>
      <c r="AH25" s="16">
        <v>5</v>
      </c>
      <c r="AI25" s="16">
        <v>5</v>
      </c>
      <c r="AJ25" s="16">
        <v>2</v>
      </c>
      <c r="AK25" s="16">
        <v>2</v>
      </c>
      <c r="AL25" s="16">
        <v>3</v>
      </c>
      <c r="AM25" s="16">
        <v>5</v>
      </c>
      <c r="AN25" s="16">
        <v>3</v>
      </c>
    </row>
    <row r="26" spans="1:40" s="15" customFormat="1" ht="15">
      <c r="A26" s="36">
        <v>24</v>
      </c>
      <c r="B26" s="41" t="s">
        <v>6</v>
      </c>
      <c r="C26" s="16">
        <v>1</v>
      </c>
      <c r="D26" s="16">
        <v>1</v>
      </c>
      <c r="E26" s="16">
        <v>1</v>
      </c>
      <c r="F26" s="16">
        <v>0</v>
      </c>
      <c r="G26" s="16">
        <v>0</v>
      </c>
      <c r="H26" s="16">
        <v>1</v>
      </c>
      <c r="I26" s="16">
        <v>1</v>
      </c>
      <c r="J26" s="16">
        <v>0</v>
      </c>
      <c r="K26" s="16">
        <v>0</v>
      </c>
      <c r="L26" s="16">
        <v>1</v>
      </c>
      <c r="M26" s="16">
        <v>1</v>
      </c>
      <c r="N26" s="16">
        <v>1</v>
      </c>
      <c r="O26" s="16">
        <v>1</v>
      </c>
      <c r="P26" s="16">
        <v>1</v>
      </c>
      <c r="Q26" s="16">
        <v>1</v>
      </c>
      <c r="R26" s="16">
        <v>1</v>
      </c>
      <c r="S26" s="16">
        <v>0</v>
      </c>
      <c r="T26" s="16">
        <v>1</v>
      </c>
      <c r="U26" s="16">
        <v>1</v>
      </c>
      <c r="V26" s="16">
        <v>1</v>
      </c>
      <c r="W26" s="16">
        <v>1</v>
      </c>
      <c r="X26" s="16">
        <v>1</v>
      </c>
      <c r="Y26" s="16">
        <v>1</v>
      </c>
      <c r="Z26" s="16">
        <v>1</v>
      </c>
      <c r="AA26" s="16">
        <v>0</v>
      </c>
      <c r="AB26" s="16">
        <v>0</v>
      </c>
      <c r="AC26" s="16">
        <v>1</v>
      </c>
      <c r="AD26" s="16">
        <v>1</v>
      </c>
      <c r="AE26" s="16">
        <v>1</v>
      </c>
      <c r="AF26" s="16">
        <v>1</v>
      </c>
      <c r="AG26" s="16">
        <v>1</v>
      </c>
      <c r="AH26" s="16">
        <v>0</v>
      </c>
      <c r="AI26" s="16">
        <v>0</v>
      </c>
      <c r="AJ26" s="16">
        <v>0</v>
      </c>
      <c r="AK26" s="16">
        <v>0</v>
      </c>
      <c r="AL26" s="16">
        <v>0</v>
      </c>
      <c r="AM26" s="16">
        <v>0</v>
      </c>
      <c r="AN26" s="16">
        <v>0</v>
      </c>
    </row>
    <row r="27" spans="1:40" s="17" customFormat="1" ht="14.25" customHeight="1">
      <c r="A27" s="36">
        <v>25</v>
      </c>
      <c r="B27" s="41" t="s">
        <v>7</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row>
    <row r="28" spans="1:40" s="15" customFormat="1" ht="14.25" customHeight="1">
      <c r="A28" s="36">
        <v>26</v>
      </c>
      <c r="B28" s="41" t="s">
        <v>8</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6">
        <v>0</v>
      </c>
      <c r="AD28" s="16">
        <v>0</v>
      </c>
      <c r="AE28" s="16">
        <v>0</v>
      </c>
      <c r="AF28" s="16">
        <v>0</v>
      </c>
      <c r="AG28" s="16">
        <v>0</v>
      </c>
      <c r="AH28" s="16">
        <v>0</v>
      </c>
      <c r="AI28" s="16">
        <v>0</v>
      </c>
      <c r="AJ28" s="16">
        <v>0</v>
      </c>
      <c r="AK28" s="16">
        <v>0</v>
      </c>
      <c r="AL28" s="16">
        <v>0</v>
      </c>
      <c r="AM28" s="16">
        <v>0</v>
      </c>
      <c r="AN28" s="16">
        <v>0</v>
      </c>
    </row>
    <row r="29" spans="1:40" s="15" customFormat="1" ht="14.25" customHeight="1">
      <c r="A29" s="36">
        <v>27</v>
      </c>
      <c r="B29" s="41" t="s">
        <v>9</v>
      </c>
      <c r="C29" s="16">
        <v>1</v>
      </c>
      <c r="D29" s="16">
        <v>1</v>
      </c>
      <c r="E29" s="16">
        <v>2</v>
      </c>
      <c r="F29" s="16">
        <v>2</v>
      </c>
      <c r="G29" s="16">
        <v>2</v>
      </c>
      <c r="H29" s="16">
        <v>3</v>
      </c>
      <c r="I29" s="16">
        <v>1</v>
      </c>
      <c r="J29" s="16">
        <v>1</v>
      </c>
      <c r="K29" s="16">
        <v>1</v>
      </c>
      <c r="L29" s="16">
        <v>1</v>
      </c>
      <c r="M29" s="16">
        <v>1</v>
      </c>
      <c r="N29" s="16">
        <v>1</v>
      </c>
      <c r="O29" s="16">
        <v>1</v>
      </c>
      <c r="P29" s="16">
        <v>1</v>
      </c>
      <c r="Q29" s="16">
        <v>1</v>
      </c>
      <c r="R29" s="16">
        <v>1</v>
      </c>
      <c r="S29" s="16">
        <v>1</v>
      </c>
      <c r="T29" s="16">
        <v>1</v>
      </c>
      <c r="U29" s="16">
        <v>1</v>
      </c>
      <c r="V29" s="16">
        <v>1</v>
      </c>
      <c r="W29" s="16">
        <v>1</v>
      </c>
      <c r="X29" s="16">
        <v>1</v>
      </c>
      <c r="Y29" s="16">
        <v>1</v>
      </c>
      <c r="Z29" s="16">
        <v>1</v>
      </c>
      <c r="AA29" s="16">
        <v>1</v>
      </c>
      <c r="AB29" s="16">
        <v>1</v>
      </c>
      <c r="AC29" s="16">
        <v>1</v>
      </c>
      <c r="AD29" s="16">
        <v>1</v>
      </c>
      <c r="AE29" s="16">
        <v>1</v>
      </c>
      <c r="AF29" s="16">
        <v>1</v>
      </c>
      <c r="AG29" s="16">
        <v>1</v>
      </c>
      <c r="AH29" s="16">
        <v>2</v>
      </c>
      <c r="AI29" s="16">
        <v>2</v>
      </c>
      <c r="AJ29" s="16">
        <v>1</v>
      </c>
      <c r="AK29" s="16">
        <v>1</v>
      </c>
      <c r="AL29" s="16">
        <v>1</v>
      </c>
      <c r="AM29" s="16">
        <v>1</v>
      </c>
      <c r="AN29" s="16">
        <v>2</v>
      </c>
    </row>
    <row r="30" spans="1:40" s="15" customFormat="1" ht="14.25" customHeight="1">
      <c r="A30" s="36">
        <v>28</v>
      </c>
      <c r="B30" s="46" t="s">
        <v>10</v>
      </c>
      <c r="C30" s="16">
        <v>0</v>
      </c>
      <c r="D30" s="16">
        <v>0</v>
      </c>
      <c r="E30" s="16">
        <v>0</v>
      </c>
      <c r="F30" s="16">
        <v>0</v>
      </c>
      <c r="G30" s="16">
        <v>0</v>
      </c>
      <c r="H30" s="16">
        <v>0</v>
      </c>
      <c r="I30" s="16">
        <v>0</v>
      </c>
      <c r="J30" s="16">
        <v>0</v>
      </c>
      <c r="K30" s="16">
        <v>0</v>
      </c>
      <c r="L30" s="16">
        <v>0</v>
      </c>
      <c r="M30" s="16">
        <v>0</v>
      </c>
      <c r="N30" s="16">
        <v>0</v>
      </c>
      <c r="O30" s="16">
        <v>0</v>
      </c>
      <c r="P30" s="16">
        <v>0</v>
      </c>
      <c r="Q30" s="16">
        <v>0</v>
      </c>
      <c r="R30" s="16">
        <v>0</v>
      </c>
      <c r="S30" s="16">
        <v>0</v>
      </c>
      <c r="T30" s="16">
        <v>0</v>
      </c>
      <c r="U30" s="16">
        <v>0</v>
      </c>
      <c r="V30" s="16">
        <v>0</v>
      </c>
      <c r="W30" s="16">
        <v>0</v>
      </c>
      <c r="X30" s="16">
        <v>0</v>
      </c>
      <c r="Y30" s="16">
        <v>0</v>
      </c>
      <c r="Z30" s="16">
        <v>0</v>
      </c>
      <c r="AA30" s="16">
        <v>0</v>
      </c>
      <c r="AB30" s="16">
        <v>0</v>
      </c>
      <c r="AC30" s="16">
        <v>0</v>
      </c>
      <c r="AD30" s="16">
        <v>0</v>
      </c>
      <c r="AE30" s="16">
        <v>0</v>
      </c>
      <c r="AF30" s="16">
        <v>0</v>
      </c>
      <c r="AG30" s="16">
        <v>0</v>
      </c>
      <c r="AH30" s="16">
        <v>0</v>
      </c>
      <c r="AI30" s="16">
        <v>0</v>
      </c>
      <c r="AJ30" s="16">
        <v>0</v>
      </c>
      <c r="AK30" s="16">
        <v>0</v>
      </c>
      <c r="AL30" s="16">
        <v>0</v>
      </c>
      <c r="AM30" s="16">
        <v>0</v>
      </c>
      <c r="AN30" s="16">
        <v>0</v>
      </c>
    </row>
    <row r="31" spans="1:40" s="15" customFormat="1" ht="14.25" customHeight="1">
      <c r="A31" s="36">
        <v>29</v>
      </c>
      <c r="B31" s="41" t="s">
        <v>11</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c r="AB31" s="16">
        <v>0</v>
      </c>
      <c r="AC31" s="16">
        <v>0</v>
      </c>
      <c r="AD31" s="16">
        <v>0</v>
      </c>
      <c r="AE31" s="16">
        <v>0</v>
      </c>
      <c r="AF31" s="16">
        <v>0</v>
      </c>
      <c r="AG31" s="16">
        <v>0</v>
      </c>
      <c r="AH31" s="16">
        <v>0</v>
      </c>
      <c r="AI31" s="16">
        <v>0</v>
      </c>
      <c r="AJ31" s="16">
        <v>0</v>
      </c>
      <c r="AK31" s="16">
        <v>0</v>
      </c>
      <c r="AL31" s="16">
        <v>0</v>
      </c>
      <c r="AM31" s="16">
        <v>0</v>
      </c>
      <c r="AN31" s="16">
        <v>0</v>
      </c>
    </row>
    <row r="32" spans="1:40" s="15" customFormat="1" ht="14.25" customHeight="1">
      <c r="A32" s="36">
        <v>30</v>
      </c>
      <c r="B32" s="41" t="s">
        <v>12</v>
      </c>
      <c r="C32" s="16">
        <v>6</v>
      </c>
      <c r="D32" s="16">
        <v>7</v>
      </c>
      <c r="E32" s="16">
        <v>9</v>
      </c>
      <c r="F32" s="16">
        <v>8</v>
      </c>
      <c r="G32" s="16">
        <v>4</v>
      </c>
      <c r="H32" s="16">
        <v>7</v>
      </c>
      <c r="I32" s="16">
        <v>7</v>
      </c>
      <c r="J32" s="16">
        <v>5</v>
      </c>
      <c r="K32" s="16">
        <v>4</v>
      </c>
      <c r="L32" s="16">
        <v>3</v>
      </c>
      <c r="M32" s="16">
        <v>5</v>
      </c>
      <c r="N32" s="16">
        <v>5</v>
      </c>
      <c r="O32" s="16">
        <v>5</v>
      </c>
      <c r="P32" s="16">
        <v>5</v>
      </c>
      <c r="Q32" s="16">
        <v>5</v>
      </c>
      <c r="R32" s="16">
        <v>6</v>
      </c>
      <c r="S32" s="16">
        <v>3</v>
      </c>
      <c r="T32" s="16">
        <v>6</v>
      </c>
      <c r="U32" s="16">
        <v>6</v>
      </c>
      <c r="V32" s="16">
        <v>7</v>
      </c>
      <c r="W32" s="16">
        <v>4</v>
      </c>
      <c r="X32" s="16">
        <v>4</v>
      </c>
      <c r="Y32" s="16">
        <v>5</v>
      </c>
      <c r="Z32" s="16">
        <v>5</v>
      </c>
      <c r="AA32" s="16">
        <v>6</v>
      </c>
      <c r="AB32" s="16">
        <v>6</v>
      </c>
      <c r="AC32" s="16">
        <v>6</v>
      </c>
      <c r="AD32" s="16">
        <v>6</v>
      </c>
      <c r="AE32" s="16">
        <v>6</v>
      </c>
      <c r="AF32" s="16">
        <v>6</v>
      </c>
      <c r="AG32" s="16">
        <v>7</v>
      </c>
      <c r="AH32" s="16">
        <v>6</v>
      </c>
      <c r="AI32" s="16">
        <v>6</v>
      </c>
      <c r="AJ32" s="16">
        <v>4</v>
      </c>
      <c r="AK32" s="16">
        <v>4</v>
      </c>
      <c r="AL32" s="16">
        <v>4</v>
      </c>
      <c r="AM32" s="16">
        <v>7</v>
      </c>
      <c r="AN32" s="16">
        <v>9</v>
      </c>
    </row>
    <row r="33" spans="1:40" s="3" customFormat="1" ht="14.25" customHeight="1">
      <c r="A33" s="43"/>
      <c r="B33" s="44" t="s">
        <v>13</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s="3" customFormat="1" ht="15">
      <c r="A34" s="45">
        <v>31</v>
      </c>
      <c r="B34" s="41" t="s">
        <v>218</v>
      </c>
      <c r="C34" s="20">
        <v>4.42020732068305</v>
      </c>
      <c r="D34" s="20">
        <v>2.99147341849983</v>
      </c>
      <c r="E34" s="20">
        <v>5.94930638206645</v>
      </c>
      <c r="F34" s="20">
        <v>6.19357677508216</v>
      </c>
      <c r="G34" s="20">
        <v>7.35050423223686</v>
      </c>
      <c r="H34" s="20">
        <v>5.58919931341639</v>
      </c>
      <c r="I34" s="20">
        <v>3.03278424350423</v>
      </c>
      <c r="J34" s="20">
        <v>0.789148418520018</v>
      </c>
      <c r="K34" s="20">
        <v>0.789148418520018</v>
      </c>
      <c r="L34" s="20">
        <v>0.870380822540557</v>
      </c>
      <c r="M34" s="20">
        <v>1.23048789119062</v>
      </c>
      <c r="N34" s="20">
        <v>1.23048789119062</v>
      </c>
      <c r="O34" s="20">
        <v>0.870380822540557</v>
      </c>
      <c r="P34" s="20">
        <v>0.870380822540557</v>
      </c>
      <c r="Q34" s="20">
        <v>0.789148418520018</v>
      </c>
      <c r="R34" s="20">
        <v>0.870380822540557</v>
      </c>
      <c r="S34" s="20">
        <v>2.42084188871455</v>
      </c>
      <c r="T34" s="20">
        <v>1.66565612184323</v>
      </c>
      <c r="U34" s="20">
        <v>1.66565612184323</v>
      </c>
      <c r="V34" s="20">
        <v>2.61173972635144</v>
      </c>
      <c r="W34" s="20">
        <v>1.66565612184323</v>
      </c>
      <c r="X34" s="20">
        <v>2.04538981399162</v>
      </c>
      <c r="Y34" s="20">
        <v>0.789148418520018</v>
      </c>
      <c r="Z34" s="20">
        <v>0.789148418520018</v>
      </c>
      <c r="AA34" s="20">
        <v>1.60405034132101</v>
      </c>
      <c r="AB34" s="20">
        <v>1.60405034132101</v>
      </c>
      <c r="AC34" s="20">
        <v>2.63136634984977</v>
      </c>
      <c r="AD34" s="20">
        <v>2.63136634984977</v>
      </c>
      <c r="AE34" s="20">
        <v>3.11401664752477</v>
      </c>
      <c r="AF34" s="20">
        <v>4.06010025203298</v>
      </c>
      <c r="AG34" s="20">
        <v>1.68528274534155</v>
      </c>
      <c r="AH34" s="20">
        <v>1.60405034132101</v>
      </c>
      <c r="AI34" s="20">
        <v>3.23574381151555</v>
      </c>
      <c r="AJ34" s="20">
        <v>0.789148418520018</v>
      </c>
      <c r="AK34" s="20">
        <v>2.42084188871455</v>
      </c>
      <c r="AL34" s="20">
        <v>1.60405034132101</v>
      </c>
      <c r="AM34" s="20">
        <v>1.60405034132101</v>
      </c>
      <c r="AN34" s="20">
        <v>4.56188330488763</v>
      </c>
    </row>
    <row r="35" spans="1:40" s="3" customFormat="1" ht="15">
      <c r="A35" s="45">
        <v>32</v>
      </c>
      <c r="B35" s="41" t="s">
        <v>219</v>
      </c>
      <c r="C35" s="20">
        <v>2.74285176453573</v>
      </c>
      <c r="D35" s="20">
        <v>7.04742778037064</v>
      </c>
      <c r="E35" s="20">
        <v>8.3413012253715</v>
      </c>
      <c r="F35" s="20">
        <v>8.56135798507927</v>
      </c>
      <c r="G35" s="20">
        <v>4.49706779593448</v>
      </c>
      <c r="H35" s="20">
        <v>6.7829250379383</v>
      </c>
      <c r="I35" s="20">
        <v>3.8166730266521</v>
      </c>
      <c r="J35" s="20">
        <v>4.53463417301093</v>
      </c>
      <c r="K35" s="20">
        <v>4.67631435140719</v>
      </c>
      <c r="L35" s="20">
        <v>5.62991965532155</v>
      </c>
      <c r="M35" s="20">
        <v>4.56336694561035</v>
      </c>
      <c r="N35" s="20">
        <v>4.45382781983403</v>
      </c>
      <c r="O35" s="20">
        <v>4.05656083790624</v>
      </c>
      <c r="P35" s="20">
        <v>4.05858653460628</v>
      </c>
      <c r="Q35" s="20">
        <v>4.62832212890569</v>
      </c>
      <c r="R35" s="20">
        <v>8.86829457285397</v>
      </c>
      <c r="S35" s="20">
        <v>2.93416462225121</v>
      </c>
      <c r="T35" s="20">
        <v>5.87782468739167</v>
      </c>
      <c r="U35" s="20">
        <v>5.83726033877876</v>
      </c>
      <c r="V35" s="20">
        <v>7.73716153881714</v>
      </c>
      <c r="W35" s="20">
        <v>5.83726033877876</v>
      </c>
      <c r="X35" s="20">
        <v>5.60581457831941</v>
      </c>
      <c r="Y35" s="20">
        <v>7.69093433475973</v>
      </c>
      <c r="Z35" s="20">
        <v>7.75729740310292</v>
      </c>
      <c r="AA35" s="20">
        <v>4.63533154565831</v>
      </c>
      <c r="AB35" s="20">
        <v>4.5947671970454</v>
      </c>
      <c r="AC35" s="20">
        <v>5.48868755741436</v>
      </c>
      <c r="AD35" s="20">
        <v>5.44812320880145</v>
      </c>
      <c r="AE35" s="20">
        <v>3.61293467032679</v>
      </c>
      <c r="AF35" s="20">
        <v>3.22379754034947</v>
      </c>
      <c r="AG35" s="20">
        <v>7.84872197506963</v>
      </c>
      <c r="AH35" s="20">
        <v>7.09134095150129</v>
      </c>
      <c r="AI35" s="20">
        <v>5.98255597113274</v>
      </c>
      <c r="AJ35" s="20">
        <v>4.10860386098736</v>
      </c>
      <c r="AK35" s="20">
        <v>2.99981888061881</v>
      </c>
      <c r="AL35" s="20">
        <v>4.5947671970454</v>
      </c>
      <c r="AM35" s="20">
        <v>6.67501754442834</v>
      </c>
      <c r="AN35" s="20">
        <v>8.06824710916428</v>
      </c>
    </row>
    <row r="36" spans="1:40" s="3" customFormat="1" ht="15">
      <c r="A36" s="45">
        <v>33</v>
      </c>
      <c r="B36" s="41" t="s">
        <v>220</v>
      </c>
      <c r="C36" s="20">
        <v>9.75728523971769</v>
      </c>
      <c r="D36" s="20">
        <v>10.1343250631905</v>
      </c>
      <c r="E36" s="20">
        <v>9.86772638989266</v>
      </c>
      <c r="F36" s="20">
        <v>12.1619339559076</v>
      </c>
      <c r="G36" s="20">
        <v>10.2744954193836</v>
      </c>
      <c r="H36" s="20">
        <v>10.8024230346871</v>
      </c>
      <c r="I36" s="20">
        <v>10.282467434632</v>
      </c>
      <c r="J36" s="20">
        <v>9.70414737973226</v>
      </c>
      <c r="K36" s="20">
        <v>10.1851101602913</v>
      </c>
      <c r="L36" s="20">
        <v>9.91628050905655</v>
      </c>
      <c r="M36" s="20">
        <v>9.64554630064672</v>
      </c>
      <c r="N36" s="20">
        <v>9.53577072061865</v>
      </c>
      <c r="O36" s="20">
        <v>12.0799457268197</v>
      </c>
      <c r="P36" s="20">
        <v>11.8961695848243</v>
      </c>
      <c r="Q36" s="20">
        <v>10.5277733985657</v>
      </c>
      <c r="R36" s="20">
        <v>13.2116780769096</v>
      </c>
      <c r="S36" s="20">
        <v>10.3101839486476</v>
      </c>
      <c r="T36" s="20">
        <v>10.9943737444436</v>
      </c>
      <c r="U36" s="20">
        <v>10.8929172466281</v>
      </c>
      <c r="V36" s="20">
        <v>9.90458538089075</v>
      </c>
      <c r="W36" s="20">
        <v>11.068616031503</v>
      </c>
      <c r="X36" s="20">
        <v>11.3323237149433</v>
      </c>
      <c r="Y36" s="20">
        <v>11.6185430299568</v>
      </c>
      <c r="Z36" s="20">
        <v>11.7128163285575</v>
      </c>
      <c r="AA36" s="20">
        <v>10.7037455128278</v>
      </c>
      <c r="AB36" s="20">
        <v>10.6022890150123</v>
      </c>
      <c r="AC36" s="20">
        <v>10.8562408803937</v>
      </c>
      <c r="AD36" s="20">
        <v>10.7547843825782</v>
      </c>
      <c r="AE36" s="20">
        <v>9.75799519195809</v>
      </c>
      <c r="AF36" s="20">
        <v>9.71163903177874</v>
      </c>
      <c r="AG36" s="20">
        <v>9.99115008693684</v>
      </c>
      <c r="AH36" s="20">
        <v>10.0347047365045</v>
      </c>
      <c r="AI36" s="20">
        <v>10.8892724767698</v>
      </c>
      <c r="AJ36" s="20">
        <v>9.3971732604456</v>
      </c>
      <c r="AK36" s="20">
        <v>10.2517410007108</v>
      </c>
      <c r="AL36" s="20">
        <v>10.87714353045</v>
      </c>
      <c r="AM36" s="20">
        <v>9.84440678381508</v>
      </c>
      <c r="AN36" s="20">
        <v>9.64299583993948</v>
      </c>
    </row>
    <row r="37" spans="1:40" s="3" customFormat="1" ht="14.25" customHeight="1">
      <c r="A37" s="43"/>
      <c r="B37" s="44" t="s">
        <v>14</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s="3" customFormat="1" ht="14.25" customHeight="1">
      <c r="A38" s="36">
        <v>34</v>
      </c>
      <c r="B38" s="41" t="s">
        <v>98</v>
      </c>
      <c r="C38" s="20">
        <v>6.72703820938949</v>
      </c>
      <c r="D38" s="20">
        <v>7.31590758556356</v>
      </c>
      <c r="E38" s="20">
        <v>9.57088287827864</v>
      </c>
      <c r="F38" s="20">
        <v>9.68234832418423</v>
      </c>
      <c r="G38" s="20">
        <v>11.0345481968199</v>
      </c>
      <c r="H38" s="20">
        <v>11.4564755945751</v>
      </c>
      <c r="I38" s="20">
        <v>6.65573228094175</v>
      </c>
      <c r="J38" s="20">
        <v>7.16078616529428</v>
      </c>
      <c r="K38" s="20">
        <v>7.07278834798707</v>
      </c>
      <c r="L38" s="20">
        <v>7.0869111418062</v>
      </c>
      <c r="M38" s="20">
        <v>6.40507861133475</v>
      </c>
      <c r="N38" s="20">
        <v>6.31708233827465</v>
      </c>
      <c r="O38" s="20">
        <v>9.0520259855947</v>
      </c>
      <c r="P38" s="20">
        <v>8.68466995309238</v>
      </c>
      <c r="Q38" s="20">
        <v>7.29577546199847</v>
      </c>
      <c r="R38" s="20">
        <v>9.45481606525918</v>
      </c>
      <c r="S38" s="20">
        <v>7.19375786647206</v>
      </c>
      <c r="T38" s="20">
        <v>7.84068444891976</v>
      </c>
      <c r="U38" s="20">
        <v>7.69171536005295</v>
      </c>
      <c r="V38" s="20">
        <v>7.53902332373443</v>
      </c>
      <c r="W38" s="20">
        <v>8.61310020253199</v>
      </c>
      <c r="X38" s="20">
        <v>9.11320881876954</v>
      </c>
      <c r="Y38" s="20">
        <v>9.37828706500402</v>
      </c>
      <c r="Z38" s="20">
        <v>9.45037860651978</v>
      </c>
      <c r="AA38" s="20">
        <v>8.1219799857824</v>
      </c>
      <c r="AB38" s="20">
        <v>7.97301089691559</v>
      </c>
      <c r="AC38" s="20">
        <v>8.23059743131701</v>
      </c>
      <c r="AD38" s="20">
        <v>8.0816283424502</v>
      </c>
      <c r="AE38" s="20">
        <v>6.04108735886724</v>
      </c>
      <c r="AF38" s="20">
        <v>7.15808863494184</v>
      </c>
      <c r="AG38" s="20">
        <v>6.34457787579102</v>
      </c>
      <c r="AH38" s="20">
        <v>7.83631077539706</v>
      </c>
      <c r="AI38" s="20">
        <v>7.5472128033648</v>
      </c>
      <c r="AJ38" s="20">
        <v>7.27282777774718</v>
      </c>
      <c r="AK38" s="20">
        <v>6.98372980571492</v>
      </c>
      <c r="AL38" s="20">
        <v>8.93982500663646</v>
      </c>
      <c r="AM38" s="20">
        <v>6.91125227190395</v>
      </c>
      <c r="AN38" s="20">
        <v>8.91589852059395</v>
      </c>
    </row>
    <row r="39" spans="1:40" s="3" customFormat="1" ht="14.25" customHeight="1">
      <c r="A39" s="36">
        <v>35</v>
      </c>
      <c r="B39" s="46" t="s">
        <v>99</v>
      </c>
      <c r="C39" s="20">
        <v>0.158304901476773</v>
      </c>
      <c r="D39" s="20">
        <v>0.249701034771616</v>
      </c>
      <c r="E39" s="20">
        <v>0.185491039816757</v>
      </c>
      <c r="F39" s="20">
        <v>0.0973105385160001</v>
      </c>
      <c r="G39" s="20">
        <v>0.170593968598686</v>
      </c>
      <c r="H39" s="20">
        <v>0.0939168893668528</v>
      </c>
      <c r="I39" s="20">
        <v>0.104021367996609</v>
      </c>
      <c r="J39" s="20">
        <v>0.212068521025499</v>
      </c>
      <c r="K39" s="20">
        <v>0.215646624393994</v>
      </c>
      <c r="L39" s="20">
        <v>0.309527120746857</v>
      </c>
      <c r="M39" s="20">
        <v>0.252488838309814</v>
      </c>
      <c r="N39" s="20">
        <v>0.245283521886202</v>
      </c>
      <c r="O39" s="20">
        <v>0.12039807428492</v>
      </c>
      <c r="P39" s="20">
        <v>0.111517316123846</v>
      </c>
      <c r="Q39" s="20">
        <v>0.676641196472004</v>
      </c>
      <c r="R39" s="20">
        <v>0.340100900771458</v>
      </c>
      <c r="S39" s="20">
        <v>0.212791844626615</v>
      </c>
      <c r="T39" s="20">
        <v>0.0772684918037747</v>
      </c>
      <c r="U39" s="20">
        <v>0.0772684918037747</v>
      </c>
      <c r="V39" s="20">
        <v>0.162295280589143</v>
      </c>
      <c r="W39" s="20">
        <v>0.0772684918037747</v>
      </c>
      <c r="X39" s="20">
        <v>0.158434372991861</v>
      </c>
      <c r="Y39" s="20">
        <v>0.295237421720713</v>
      </c>
      <c r="Z39" s="20">
        <v>0.302442738144325</v>
      </c>
      <c r="AA39" s="20">
        <v>0.102246462988487</v>
      </c>
      <c r="AB39" s="20">
        <v>0.102246462988487</v>
      </c>
      <c r="AC39" s="20">
        <v>0.0771390202886866</v>
      </c>
      <c r="AD39" s="20">
        <v>0.0771390202886866</v>
      </c>
      <c r="AE39" s="20">
        <v>0.0772684918037747</v>
      </c>
      <c r="AF39" s="20">
        <v>0.0771390202886866</v>
      </c>
      <c r="AG39" s="20">
        <v>0.168664625098617</v>
      </c>
      <c r="AH39" s="20">
        <v>0.205798795259721</v>
      </c>
      <c r="AI39" s="20">
        <v>0.171886935982773</v>
      </c>
      <c r="AJ39" s="20">
        <v>0.201251865305978</v>
      </c>
      <c r="AK39" s="20">
        <v>0.16734000602903</v>
      </c>
      <c r="AL39" s="20">
        <v>0.102246462988487</v>
      </c>
      <c r="AM39" s="20">
        <v>0.193642596283329</v>
      </c>
      <c r="AN39" s="20">
        <v>0.135672474322857</v>
      </c>
    </row>
    <row r="40" spans="1:40" s="3" customFormat="1" ht="14.25" customHeight="1">
      <c r="A40" s="36">
        <v>36</v>
      </c>
      <c r="B40" s="46" t="s">
        <v>15</v>
      </c>
      <c r="C40" s="25">
        <v>0</v>
      </c>
      <c r="D40" s="25">
        <v>0</v>
      </c>
      <c r="E40" s="25">
        <v>0.0396263524202908</v>
      </c>
      <c r="F40" s="25">
        <v>0.0396263524202908</v>
      </c>
      <c r="G40" s="25">
        <v>0.0396263524202908</v>
      </c>
      <c r="H40" s="25">
        <v>0.0556429126246603</v>
      </c>
      <c r="I40" s="25">
        <v>0</v>
      </c>
      <c r="J40" s="25">
        <v>0.0111003005320315</v>
      </c>
      <c r="K40" s="25">
        <v>0.0111003005320315</v>
      </c>
      <c r="L40" s="25">
        <v>0.038395459177338</v>
      </c>
      <c r="M40" s="25">
        <v>0.0223788989729686</v>
      </c>
      <c r="N40" s="25">
        <v>0.023079112846806</v>
      </c>
      <c r="O40" s="25">
        <v>0.0160165602043695</v>
      </c>
      <c r="P40" s="25">
        <v>0.0160165602043695</v>
      </c>
      <c r="Q40" s="25">
        <v>0.0111003005320315</v>
      </c>
      <c r="R40" s="25">
        <v>0.038395459177338</v>
      </c>
      <c r="S40" s="25">
        <v>0</v>
      </c>
      <c r="T40" s="25">
        <v>0.0160165602043695</v>
      </c>
      <c r="U40" s="25">
        <v>0.0160165602043695</v>
      </c>
      <c r="V40" s="25">
        <v>0.0160165602043695</v>
      </c>
      <c r="W40" s="25">
        <v>0.0160165602043695</v>
      </c>
      <c r="X40" s="25">
        <v>0</v>
      </c>
      <c r="Y40" s="25">
        <v>0.023079112846806</v>
      </c>
      <c r="Z40" s="25">
        <v>0.0223788989729686</v>
      </c>
      <c r="AA40" s="25">
        <v>0.0111003005320315</v>
      </c>
      <c r="AB40" s="25">
        <v>0.0111003005320315</v>
      </c>
      <c r="AC40" s="25">
        <v>0.0160165602043695</v>
      </c>
      <c r="AD40" s="25">
        <v>0.0160165602043695</v>
      </c>
      <c r="AE40" s="25">
        <v>0.0160165602043695</v>
      </c>
      <c r="AF40" s="25">
        <v>0.0160165602043695</v>
      </c>
      <c r="AG40" s="25">
        <v>0.0160165602043695</v>
      </c>
      <c r="AH40" s="25">
        <v>0.0111003005320315</v>
      </c>
      <c r="AI40" s="25">
        <v>0</v>
      </c>
      <c r="AJ40" s="25">
        <v>0.0341794133788375</v>
      </c>
      <c r="AK40" s="25">
        <v>0.023079112846806</v>
      </c>
      <c r="AL40" s="25">
        <v>0.0111003005320315</v>
      </c>
      <c r="AM40" s="25">
        <v>0.0111003005320315</v>
      </c>
      <c r="AN40" s="25">
        <v>0.0507266529523223</v>
      </c>
    </row>
    <row r="41" spans="1:40" s="3" customFormat="1" ht="14.25" customHeight="1">
      <c r="A41" s="36">
        <v>37</v>
      </c>
      <c r="B41" s="41" t="s">
        <v>16</v>
      </c>
      <c r="C41" s="20">
        <v>0</v>
      </c>
      <c r="D41" s="20">
        <v>0.120476610956849</v>
      </c>
      <c r="E41" s="20">
        <v>2.19903463155762</v>
      </c>
      <c r="F41" s="20">
        <v>2.5477751178818</v>
      </c>
      <c r="G41" s="20">
        <v>2.19903463155762</v>
      </c>
      <c r="H41" s="20">
        <v>2.19903463155762</v>
      </c>
      <c r="I41" s="20">
        <v>0</v>
      </c>
      <c r="J41" s="20">
        <v>0</v>
      </c>
      <c r="K41" s="20">
        <v>0</v>
      </c>
      <c r="L41" s="20">
        <v>0</v>
      </c>
      <c r="M41" s="20">
        <v>0</v>
      </c>
      <c r="N41" s="20">
        <v>0</v>
      </c>
      <c r="O41" s="20">
        <v>0</v>
      </c>
      <c r="P41" s="20">
        <v>0</v>
      </c>
      <c r="Q41" s="20">
        <v>0</v>
      </c>
      <c r="R41" s="20">
        <v>0.120476610956849</v>
      </c>
      <c r="S41" s="20">
        <v>0</v>
      </c>
      <c r="T41" s="20">
        <v>0</v>
      </c>
      <c r="U41" s="20">
        <v>0</v>
      </c>
      <c r="V41" s="20">
        <v>0.120476610956849</v>
      </c>
      <c r="W41" s="20">
        <v>0</v>
      </c>
      <c r="X41" s="20">
        <v>0</v>
      </c>
      <c r="Y41" s="20">
        <v>0.120476610956849</v>
      </c>
      <c r="Z41" s="20">
        <v>0.120476610956849</v>
      </c>
      <c r="AA41" s="20">
        <v>0</v>
      </c>
      <c r="AB41" s="20">
        <v>0</v>
      </c>
      <c r="AC41" s="20">
        <v>0</v>
      </c>
      <c r="AD41" s="20">
        <v>0</v>
      </c>
      <c r="AE41" s="20">
        <v>0</v>
      </c>
      <c r="AF41" s="20">
        <v>0</v>
      </c>
      <c r="AG41" s="20">
        <v>0.120476610956849</v>
      </c>
      <c r="AH41" s="20">
        <v>0.120476610956849</v>
      </c>
      <c r="AI41" s="20">
        <v>0.120476610956849</v>
      </c>
      <c r="AJ41" s="20">
        <v>0</v>
      </c>
      <c r="AK41" s="20">
        <v>0</v>
      </c>
      <c r="AL41" s="20">
        <v>0</v>
      </c>
      <c r="AM41" s="20">
        <v>0.120476610956849</v>
      </c>
      <c r="AN41" s="20">
        <v>2.19903463155762</v>
      </c>
    </row>
    <row r="42" spans="1:40" s="17" customFormat="1" ht="14.25" customHeight="1">
      <c r="A42" s="47">
        <v>38</v>
      </c>
      <c r="B42" s="41" t="s">
        <v>201</v>
      </c>
      <c r="C42" s="20">
        <v>7.186476915019618</v>
      </c>
      <c r="D42" s="20">
        <v>0</v>
      </c>
      <c r="E42" s="20">
        <v>6.6826333239884645</v>
      </c>
      <c r="F42" s="20">
        <v>3.4709076294769243</v>
      </c>
      <c r="G42" s="20">
        <v>21.93506697894457</v>
      </c>
      <c r="H42" s="20">
        <v>21.281397825674933</v>
      </c>
      <c r="I42" s="20">
        <v>7.186476915019618</v>
      </c>
      <c r="J42" s="20">
        <v>1.0172468453667278</v>
      </c>
      <c r="K42" s="20">
        <v>2.9017815940882747</v>
      </c>
      <c r="L42" s="20">
        <v>9.163372549047292</v>
      </c>
      <c r="M42" s="20">
        <v>1.839490426051095</v>
      </c>
      <c r="N42" s="20">
        <v>11.811455191533856</v>
      </c>
      <c r="O42" s="20">
        <v>20.878345794463606</v>
      </c>
      <c r="P42" s="20">
        <v>22.606086383356153</v>
      </c>
      <c r="Q42" s="20">
        <v>5.70587614504507</v>
      </c>
      <c r="R42" s="20">
        <v>8.23012164901154</v>
      </c>
      <c r="S42" s="20">
        <v>11.94046514438704</v>
      </c>
      <c r="T42" s="20">
        <v>8.422089901273084</v>
      </c>
      <c r="U42" s="20">
        <v>9.00952325875665</v>
      </c>
      <c r="V42" s="20">
        <v>0</v>
      </c>
      <c r="W42" s="20">
        <v>16.745933235506374</v>
      </c>
      <c r="X42" s="20">
        <v>16.745933235506374</v>
      </c>
      <c r="Y42" s="20">
        <v>23.13342767173724</v>
      </c>
      <c r="Z42" s="20">
        <v>13.038315735223355</v>
      </c>
      <c r="AA42" s="20">
        <v>8.422089901273084</v>
      </c>
      <c r="AB42" s="20">
        <v>9.00952325875665</v>
      </c>
      <c r="AC42" s="20">
        <v>8.422089901273084</v>
      </c>
      <c r="AD42" s="20">
        <v>9.00952325875665</v>
      </c>
      <c r="AE42" s="20">
        <v>7.186476915019618</v>
      </c>
      <c r="AF42" s="20">
        <v>7.186476915019618</v>
      </c>
      <c r="AG42" s="20">
        <v>0</v>
      </c>
      <c r="AH42" s="20">
        <v>8.078123546975403</v>
      </c>
      <c r="AI42" s="20">
        <v>7.938673611975616</v>
      </c>
      <c r="AJ42" s="20">
        <v>19.88957954775754</v>
      </c>
      <c r="AK42" s="20">
        <v>19.750129612757785</v>
      </c>
      <c r="AL42" s="20">
        <v>16.745933235506374</v>
      </c>
      <c r="AM42" s="20">
        <v>0</v>
      </c>
      <c r="AN42" s="20">
        <v>6.6826333239884645</v>
      </c>
    </row>
    <row r="43" spans="1:40" s="17" customFormat="1" ht="14.25" customHeight="1">
      <c r="A43" s="47">
        <v>39</v>
      </c>
      <c r="B43" s="41" t="s">
        <v>210</v>
      </c>
      <c r="C43" s="20">
        <v>9.58986365423561</v>
      </c>
      <c r="D43" s="20">
        <v>8.29161562795559</v>
      </c>
      <c r="E43" s="20">
        <v>11.2532739775855</v>
      </c>
      <c r="F43" s="20">
        <v>11.8021017176634</v>
      </c>
      <c r="G43" s="20">
        <v>12.9902241305593</v>
      </c>
      <c r="H43" s="20">
        <v>14.0206370685691</v>
      </c>
      <c r="I43" s="20">
        <v>9.78817706360984</v>
      </c>
      <c r="J43" s="20">
        <v>6.2431880552573</v>
      </c>
      <c r="K43" s="20">
        <v>6.13412350378364</v>
      </c>
      <c r="L43" s="20">
        <v>4.66635118786003</v>
      </c>
      <c r="M43" s="20">
        <v>6.19849582583243</v>
      </c>
      <c r="N43" s="20">
        <v>6.08872024580436</v>
      </c>
      <c r="O43" s="20">
        <v>8.76517845157665</v>
      </c>
      <c r="P43" s="20">
        <v>8.62233072868787</v>
      </c>
      <c r="Q43" s="20">
        <v>3.77823936673343</v>
      </c>
      <c r="R43" s="20">
        <v>7.28393057668275</v>
      </c>
      <c r="S43" s="20">
        <v>4.48160009106049</v>
      </c>
      <c r="T43" s="20">
        <v>9.27022857572025</v>
      </c>
      <c r="U43" s="20">
        <v>9.1687720779048</v>
      </c>
      <c r="V43" s="20">
        <v>8.46337642828461</v>
      </c>
      <c r="W43" s="20">
        <v>9.78302236554984</v>
      </c>
      <c r="X43" s="20">
        <v>9.78302236554984</v>
      </c>
      <c r="Y43" s="20">
        <v>7.58569588439482</v>
      </c>
      <c r="Z43" s="20">
        <v>7.67996918299559</v>
      </c>
      <c r="AA43" s="20">
        <v>9.34283364548648</v>
      </c>
      <c r="AB43" s="20">
        <v>9.24137714767103</v>
      </c>
      <c r="AC43" s="20">
        <v>9.13209571167035</v>
      </c>
      <c r="AD43" s="20">
        <v>9.0306392138549</v>
      </c>
      <c r="AE43" s="20">
        <v>9.62884078772272</v>
      </c>
      <c r="AF43" s="20">
        <v>9.74919993012273</v>
      </c>
      <c r="AG43" s="20">
        <v>8.23143703087992</v>
      </c>
      <c r="AH43" s="20">
        <v>7.40795763794922</v>
      </c>
      <c r="AI43" s="20">
        <v>7.40795763794922</v>
      </c>
      <c r="AJ43" s="20">
        <v>5.16608512231087</v>
      </c>
      <c r="AK43" s="20">
        <v>5.16608512231087</v>
      </c>
      <c r="AL43" s="20">
        <v>9.95478316587885</v>
      </c>
      <c r="AM43" s="20">
        <v>8.40319783120894</v>
      </c>
      <c r="AN43" s="20">
        <v>11.2922511110726</v>
      </c>
    </row>
    <row r="44" spans="1:40" s="17" customFormat="1" ht="14.25" customHeight="1">
      <c r="A44" s="47">
        <v>40</v>
      </c>
      <c r="B44" s="41" t="s">
        <v>214</v>
      </c>
      <c r="C44" s="20">
        <v>0</v>
      </c>
      <c r="D44" s="20">
        <v>0</v>
      </c>
      <c r="E44" s="20">
        <v>0</v>
      </c>
      <c r="F44" s="20">
        <v>0</v>
      </c>
      <c r="G44" s="20">
        <v>6.601360279623886</v>
      </c>
      <c r="H44" s="20">
        <v>0</v>
      </c>
      <c r="I44" s="20">
        <v>0</v>
      </c>
      <c r="J44" s="20">
        <v>0</v>
      </c>
      <c r="K44" s="20">
        <v>0</v>
      </c>
      <c r="L44" s="20">
        <v>0</v>
      </c>
      <c r="M44" s="20">
        <v>0</v>
      </c>
      <c r="N44" s="20">
        <v>0</v>
      </c>
      <c r="O44" s="20">
        <v>0</v>
      </c>
      <c r="P44" s="20">
        <v>0</v>
      </c>
      <c r="Q44" s="20">
        <v>0</v>
      </c>
      <c r="R44" s="20">
        <v>0</v>
      </c>
      <c r="S44" s="20">
        <v>0</v>
      </c>
      <c r="T44" s="20">
        <v>0</v>
      </c>
      <c r="U44" s="20">
        <v>0</v>
      </c>
      <c r="V44" s="20">
        <v>0</v>
      </c>
      <c r="W44" s="20">
        <v>6.601360279623886</v>
      </c>
      <c r="X44" s="20">
        <v>6.601360279623886</v>
      </c>
      <c r="Y44" s="20">
        <v>0</v>
      </c>
      <c r="Z44" s="20">
        <v>0</v>
      </c>
      <c r="AA44" s="20">
        <v>0</v>
      </c>
      <c r="AB44" s="20">
        <v>0</v>
      </c>
      <c r="AC44" s="20">
        <v>0</v>
      </c>
      <c r="AD44" s="20">
        <v>0</v>
      </c>
      <c r="AE44" s="20">
        <v>0</v>
      </c>
      <c r="AF44" s="20">
        <v>0</v>
      </c>
      <c r="AG44" s="20">
        <v>0</v>
      </c>
      <c r="AH44" s="20">
        <v>0</v>
      </c>
      <c r="AI44" s="20">
        <v>0</v>
      </c>
      <c r="AJ44" s="20">
        <v>0</v>
      </c>
      <c r="AK44" s="20">
        <v>0</v>
      </c>
      <c r="AL44" s="20">
        <v>6.601360279623886</v>
      </c>
      <c r="AM44" s="20">
        <v>0</v>
      </c>
      <c r="AN44" s="20">
        <v>0</v>
      </c>
    </row>
    <row r="45" spans="1:40" s="17" customFormat="1" ht="14.25" customHeight="1">
      <c r="A45" s="47">
        <v>41</v>
      </c>
      <c r="B45" s="41" t="s">
        <v>211</v>
      </c>
      <c r="C45" s="20">
        <v>0</v>
      </c>
      <c r="D45" s="20">
        <v>0</v>
      </c>
      <c r="E45" s="20">
        <v>0</v>
      </c>
      <c r="F45" s="20">
        <v>0</v>
      </c>
      <c r="G45" s="20">
        <v>0</v>
      </c>
      <c r="H45" s="20">
        <v>0</v>
      </c>
      <c r="I45" s="20">
        <v>0</v>
      </c>
      <c r="J45" s="20">
        <v>0.0669684297574994</v>
      </c>
      <c r="K45" s="20">
        <v>0.0669684297574994</v>
      </c>
      <c r="L45" s="20">
        <v>0.0669684297574994</v>
      </c>
      <c r="M45" s="20">
        <v>0.0669684297574994</v>
      </c>
      <c r="N45" s="20">
        <v>0.0669684297574994</v>
      </c>
      <c r="O45" s="20">
        <v>0</v>
      </c>
      <c r="P45" s="20">
        <v>0</v>
      </c>
      <c r="Q45" s="20">
        <v>0</v>
      </c>
      <c r="R45" s="20">
        <v>0</v>
      </c>
      <c r="S45" s="20">
        <v>0.0669684297574994</v>
      </c>
      <c r="T45" s="20">
        <v>0</v>
      </c>
      <c r="U45" s="20">
        <v>0</v>
      </c>
      <c r="V45" s="20">
        <v>0</v>
      </c>
      <c r="W45" s="20">
        <v>0</v>
      </c>
      <c r="X45" s="20">
        <v>0</v>
      </c>
      <c r="Y45" s="20">
        <v>0</v>
      </c>
      <c r="Z45" s="20">
        <v>0</v>
      </c>
      <c r="AA45" s="20">
        <v>0</v>
      </c>
      <c r="AB45" s="20">
        <v>0</v>
      </c>
      <c r="AC45" s="20">
        <v>0</v>
      </c>
      <c r="AD45" s="20">
        <v>0</v>
      </c>
      <c r="AE45" s="20">
        <v>0</v>
      </c>
      <c r="AF45" s="20">
        <v>0</v>
      </c>
      <c r="AG45" s="20">
        <v>0</v>
      </c>
      <c r="AH45" s="20">
        <v>0</v>
      </c>
      <c r="AI45" s="20">
        <v>0</v>
      </c>
      <c r="AJ45" s="20">
        <v>0.0669684917482003</v>
      </c>
      <c r="AK45" s="20">
        <v>0.0669684917482003</v>
      </c>
      <c r="AL45" s="20">
        <v>0</v>
      </c>
      <c r="AM45" s="20">
        <v>0</v>
      </c>
      <c r="AN45" s="20">
        <v>0</v>
      </c>
    </row>
    <row r="46" spans="1:40" s="17" customFormat="1" ht="14.25" customHeight="1">
      <c r="A46" s="47">
        <v>42</v>
      </c>
      <c r="B46" s="41" t="s">
        <v>212</v>
      </c>
      <c r="C46" s="20">
        <v>0</v>
      </c>
      <c r="D46" s="20">
        <v>0</v>
      </c>
      <c r="E46" s="20">
        <v>0</v>
      </c>
      <c r="F46" s="20">
        <v>0</v>
      </c>
      <c r="G46" s="20">
        <v>0</v>
      </c>
      <c r="H46" s="20">
        <v>0</v>
      </c>
      <c r="I46" s="20">
        <v>0</v>
      </c>
      <c r="J46" s="20">
        <v>0.365127287221734</v>
      </c>
      <c r="K46" s="20">
        <v>0.365127287221734</v>
      </c>
      <c r="L46" s="20">
        <v>0.365127287221734</v>
      </c>
      <c r="M46" s="20">
        <v>0.365127287221734</v>
      </c>
      <c r="N46" s="20">
        <v>0.365127287221734</v>
      </c>
      <c r="O46" s="20">
        <v>0</v>
      </c>
      <c r="P46" s="20">
        <v>0</v>
      </c>
      <c r="Q46" s="20">
        <v>0</v>
      </c>
      <c r="R46" s="20">
        <v>0</v>
      </c>
      <c r="S46" s="20">
        <v>0.365127287221734</v>
      </c>
      <c r="T46" s="20">
        <v>0</v>
      </c>
      <c r="U46" s="20">
        <v>0</v>
      </c>
      <c r="V46" s="20">
        <v>0</v>
      </c>
      <c r="W46" s="20">
        <v>0</v>
      </c>
      <c r="X46" s="20">
        <v>0</v>
      </c>
      <c r="Y46" s="20">
        <v>0</v>
      </c>
      <c r="Z46" s="20">
        <v>0</v>
      </c>
      <c r="AA46" s="20">
        <v>0</v>
      </c>
      <c r="AB46" s="20">
        <v>0</v>
      </c>
      <c r="AC46" s="20">
        <v>0</v>
      </c>
      <c r="AD46" s="20">
        <v>0</v>
      </c>
      <c r="AE46" s="20">
        <v>0</v>
      </c>
      <c r="AF46" s="20">
        <v>0</v>
      </c>
      <c r="AG46" s="20">
        <v>0</v>
      </c>
      <c r="AH46" s="20">
        <v>0</v>
      </c>
      <c r="AI46" s="20">
        <v>0</v>
      </c>
      <c r="AJ46" s="20">
        <v>0.365127287221734</v>
      </c>
      <c r="AK46" s="20">
        <v>0.365127287221734</v>
      </c>
      <c r="AL46" s="20">
        <v>0</v>
      </c>
      <c r="AM46" s="20">
        <v>0</v>
      </c>
      <c r="AN46" s="20">
        <v>0</v>
      </c>
    </row>
    <row r="47" spans="1:40" s="17" customFormat="1" ht="14.25" customHeight="1">
      <c r="A47" s="47">
        <v>43</v>
      </c>
      <c r="B47" s="41" t="s">
        <v>213</v>
      </c>
      <c r="C47" s="20">
        <v>0.0305761483739443</v>
      </c>
      <c r="D47" s="20">
        <v>0.148483105322948</v>
      </c>
      <c r="E47" s="20">
        <v>0.0305761483739443</v>
      </c>
      <c r="F47" s="20">
        <v>0.785934227580122</v>
      </c>
      <c r="G47" s="20">
        <v>0.100647186520729</v>
      </c>
      <c r="H47" s="20">
        <v>0.100647186520729</v>
      </c>
      <c r="I47" s="20">
        <v>0.0633958045416442</v>
      </c>
      <c r="J47" s="20">
        <v>1.88794243011596</v>
      </c>
      <c r="K47" s="20">
        <v>1.88794243011596</v>
      </c>
      <c r="L47" s="20">
        <v>2.10803807769174</v>
      </c>
      <c r="M47" s="20">
        <v>1.32754808325937</v>
      </c>
      <c r="N47" s="20">
        <v>1.33103991536024</v>
      </c>
      <c r="O47" s="20">
        <v>0.0633958045416442</v>
      </c>
      <c r="P47" s="20">
        <v>0.0633958045416442</v>
      </c>
      <c r="Q47" s="20">
        <v>0.898696259699981</v>
      </c>
      <c r="R47" s="20">
        <v>0.443811387626979</v>
      </c>
      <c r="S47" s="20">
        <v>1.88794243011596</v>
      </c>
      <c r="T47" s="20">
        <v>0.0633958045416442</v>
      </c>
      <c r="U47" s="20">
        <v>0.0633958045416442</v>
      </c>
      <c r="V47" s="20">
        <v>0.148483105322948</v>
      </c>
      <c r="W47" s="20">
        <v>0.0633958045416442</v>
      </c>
      <c r="X47" s="20">
        <v>0.0633958045416442</v>
      </c>
      <c r="Y47" s="20">
        <v>0.447303219727847</v>
      </c>
      <c r="Z47" s="20">
        <v>0.443811387626979</v>
      </c>
      <c r="AA47" s="20">
        <v>0.0633958045416442</v>
      </c>
      <c r="AB47" s="20">
        <v>0.0633958045416442</v>
      </c>
      <c r="AC47" s="20">
        <v>0.0305761483739443</v>
      </c>
      <c r="AD47" s="20">
        <v>0.0305761483739443</v>
      </c>
      <c r="AE47" s="20">
        <v>0.0633958045416442</v>
      </c>
      <c r="AF47" s="20">
        <v>0.0305761483739443</v>
      </c>
      <c r="AG47" s="20">
        <v>0.181302761490648</v>
      </c>
      <c r="AH47" s="20">
        <v>0.181302761490648</v>
      </c>
      <c r="AI47" s="20">
        <v>0.181302761490648</v>
      </c>
      <c r="AJ47" s="20">
        <v>1.33103991536024</v>
      </c>
      <c r="AK47" s="20">
        <v>1.33103991536024</v>
      </c>
      <c r="AL47" s="20">
        <v>0.0633958045416442</v>
      </c>
      <c r="AM47" s="20">
        <v>0.181302761490648</v>
      </c>
      <c r="AN47" s="20">
        <v>0.0633958045416442</v>
      </c>
    </row>
    <row r="48" spans="1:40" s="3" customFormat="1" ht="14.25" customHeight="1">
      <c r="A48" s="36">
        <v>44</v>
      </c>
      <c r="B48" s="41" t="s">
        <v>17</v>
      </c>
      <c r="C48" s="25">
        <v>0.0203970491710228</v>
      </c>
      <c r="D48" s="25">
        <v>0.0203970491710228</v>
      </c>
      <c r="E48" s="25">
        <v>0.0192887986139532</v>
      </c>
      <c r="F48" s="25">
        <v>0.0109452126431587</v>
      </c>
      <c r="G48" s="25">
        <v>0</v>
      </c>
      <c r="H48" s="25">
        <v>0.026522390922646</v>
      </c>
      <c r="I48" s="25">
        <v>0.0401060883774265</v>
      </c>
      <c r="J48" s="25">
        <v>0.0655910321257237</v>
      </c>
      <c r="K48" s="25">
        <v>0.0598615865962194</v>
      </c>
      <c r="L48" s="25">
        <v>0.0663501289838987</v>
      </c>
      <c r="M48" s="25">
        <v>0.0419768764741068</v>
      </c>
      <c r="N48" s="25">
        <v>0.0426844088440916</v>
      </c>
      <c r="O48" s="25">
        <v>0.0313038438951938</v>
      </c>
      <c r="P48" s="25">
        <v>0.0293549162756597</v>
      </c>
      <c r="Q48" s="25">
        <v>0.0778706512891799</v>
      </c>
      <c r="R48" s="25">
        <v>0.0609421241061946</v>
      </c>
      <c r="S48" s="25">
        <v>0.0347678324216518</v>
      </c>
      <c r="T48" s="25">
        <v>0.0315012301631931</v>
      </c>
      <c r="U48" s="25">
        <v>0.0315012301631931</v>
      </c>
      <c r="V48" s="25">
        <v>0.0208130629000815</v>
      </c>
      <c r="W48" s="25">
        <v>0.0315012301631931</v>
      </c>
      <c r="X48" s="25">
        <v>0.0203970491710228</v>
      </c>
      <c r="Y48" s="25">
        <v>0.0558829845705743</v>
      </c>
      <c r="Z48" s="25">
        <v>0.0551754522005895</v>
      </c>
      <c r="AA48" s="25">
        <v>0.0360389668177263</v>
      </c>
      <c r="AB48" s="25">
        <v>0.0360389668177263</v>
      </c>
      <c r="AC48" s="25">
        <v>0.0315012301631931</v>
      </c>
      <c r="AD48" s="25">
        <v>0.0315012301631931</v>
      </c>
      <c r="AE48" s="25">
        <v>0.0315012301631931</v>
      </c>
      <c r="AF48" s="25">
        <v>0.0315012301631931</v>
      </c>
      <c r="AG48" s="25">
        <v>0.0315012301631931</v>
      </c>
      <c r="AH48" s="25">
        <v>0.0417482948402907</v>
      </c>
      <c r="AI48" s="25">
        <v>0.00707462395968113</v>
      </c>
      <c r="AJ48" s="25">
        <v>0.0640356545133595</v>
      </c>
      <c r="AK48" s="25">
        <v>0.02936198363275</v>
      </c>
      <c r="AL48" s="25">
        <v>0.0360389668177263</v>
      </c>
      <c r="AM48" s="25">
        <v>0.0360389668177263</v>
      </c>
      <c r="AN48" s="25">
        <v>0.0456188835237683</v>
      </c>
    </row>
    <row r="49" spans="1:40" s="3" customFormat="1" ht="14.25" customHeight="1">
      <c r="A49" s="36">
        <v>45</v>
      </c>
      <c r="B49" s="41" t="s">
        <v>18</v>
      </c>
      <c r="C49" s="16">
        <v>25</v>
      </c>
      <c r="D49" s="16">
        <v>27</v>
      </c>
      <c r="E49" s="16">
        <v>28</v>
      </c>
      <c r="F49" s="16">
        <v>25</v>
      </c>
      <c r="G49" s="16">
        <v>24</v>
      </c>
      <c r="H49" s="16">
        <v>22</v>
      </c>
      <c r="I49" s="16">
        <v>25</v>
      </c>
      <c r="J49" s="16">
        <v>20</v>
      </c>
      <c r="K49" s="16">
        <v>20</v>
      </c>
      <c r="L49" s="16">
        <v>19</v>
      </c>
      <c r="M49" s="16">
        <v>24</v>
      </c>
      <c r="N49" s="16">
        <v>24</v>
      </c>
      <c r="O49" s="16">
        <v>16</v>
      </c>
      <c r="P49" s="16">
        <v>16</v>
      </c>
      <c r="Q49" s="16">
        <v>26</v>
      </c>
      <c r="R49" s="16">
        <v>24</v>
      </c>
      <c r="S49" s="16">
        <v>17</v>
      </c>
      <c r="T49" s="16">
        <v>19</v>
      </c>
      <c r="U49" s="16">
        <v>19</v>
      </c>
      <c r="V49" s="16">
        <v>21</v>
      </c>
      <c r="W49" s="16">
        <v>17</v>
      </c>
      <c r="X49" s="16">
        <v>23</v>
      </c>
      <c r="Y49" s="16">
        <v>18</v>
      </c>
      <c r="Z49" s="16">
        <v>18</v>
      </c>
      <c r="AA49" s="16">
        <v>20</v>
      </c>
      <c r="AB49" s="16">
        <v>20</v>
      </c>
      <c r="AC49" s="16">
        <v>18</v>
      </c>
      <c r="AD49" s="16">
        <v>18</v>
      </c>
      <c r="AE49" s="16">
        <v>20</v>
      </c>
      <c r="AF49" s="16">
        <v>22</v>
      </c>
      <c r="AG49" s="16">
        <v>22</v>
      </c>
      <c r="AH49" s="16">
        <v>19</v>
      </c>
      <c r="AI49" s="16">
        <v>19</v>
      </c>
      <c r="AJ49" s="16">
        <v>15</v>
      </c>
      <c r="AK49" s="16">
        <v>15</v>
      </c>
      <c r="AL49" s="16">
        <v>18</v>
      </c>
      <c r="AM49" s="16">
        <v>23</v>
      </c>
      <c r="AN49" s="16">
        <v>24</v>
      </c>
    </row>
    <row r="50" spans="1:40" s="3" customFormat="1" ht="14.25" customHeight="1">
      <c r="A50" s="36">
        <v>46</v>
      </c>
      <c r="B50" s="41" t="s">
        <v>19</v>
      </c>
      <c r="C50" s="16">
        <v>0</v>
      </c>
      <c r="D50" s="16">
        <v>0</v>
      </c>
      <c r="E50" s="16">
        <v>0</v>
      </c>
      <c r="F50" s="16">
        <v>0</v>
      </c>
      <c r="G50" s="16">
        <v>0</v>
      </c>
      <c r="H50" s="16">
        <v>0</v>
      </c>
      <c r="I50" s="16">
        <v>0</v>
      </c>
      <c r="J50" s="16">
        <v>0</v>
      </c>
      <c r="K50" s="16">
        <v>0</v>
      </c>
      <c r="L50" s="16">
        <v>0</v>
      </c>
      <c r="M50" s="16">
        <v>0</v>
      </c>
      <c r="N50" s="16">
        <v>0</v>
      </c>
      <c r="O50" s="16">
        <v>0</v>
      </c>
      <c r="P50" s="16">
        <v>0</v>
      </c>
      <c r="Q50" s="16">
        <v>0</v>
      </c>
      <c r="R50" s="16">
        <v>0</v>
      </c>
      <c r="S50" s="16">
        <v>0</v>
      </c>
      <c r="T50" s="16">
        <v>0</v>
      </c>
      <c r="U50" s="16">
        <v>0</v>
      </c>
      <c r="V50" s="16">
        <v>0</v>
      </c>
      <c r="W50" s="16">
        <v>0</v>
      </c>
      <c r="X50" s="16">
        <v>0</v>
      </c>
      <c r="Y50" s="16">
        <v>0</v>
      </c>
      <c r="Z50" s="16">
        <v>0</v>
      </c>
      <c r="AA50" s="16">
        <v>0</v>
      </c>
      <c r="AB50" s="16">
        <v>0</v>
      </c>
      <c r="AC50" s="16">
        <v>0</v>
      </c>
      <c r="AD50" s="16">
        <v>0</v>
      </c>
      <c r="AE50" s="16">
        <v>0</v>
      </c>
      <c r="AF50" s="16">
        <v>0</v>
      </c>
      <c r="AG50" s="16">
        <v>0</v>
      </c>
      <c r="AH50" s="16">
        <v>0</v>
      </c>
      <c r="AI50" s="16">
        <v>0</v>
      </c>
      <c r="AJ50" s="16">
        <v>0</v>
      </c>
      <c r="AK50" s="16">
        <v>0</v>
      </c>
      <c r="AL50" s="16">
        <v>0</v>
      </c>
      <c r="AM50" s="16">
        <v>0</v>
      </c>
      <c r="AN50" s="16">
        <v>0</v>
      </c>
    </row>
    <row r="51" spans="1:40" s="3" customFormat="1" ht="14.25" customHeight="1">
      <c r="A51" s="36">
        <v>47</v>
      </c>
      <c r="B51" s="41" t="s">
        <v>20</v>
      </c>
      <c r="C51" s="20">
        <v>0.457591358243667</v>
      </c>
      <c r="D51" s="20">
        <v>0.457591358243667</v>
      </c>
      <c r="E51" s="20">
        <v>0.606698817451334</v>
      </c>
      <c r="F51" s="20">
        <v>0.626867677987453</v>
      </c>
      <c r="G51" s="20">
        <v>0.570056668183269</v>
      </c>
      <c r="H51" s="20">
        <v>0.48577034423082</v>
      </c>
      <c r="I51" s="20">
        <v>0.812138644835466</v>
      </c>
      <c r="J51" s="20">
        <v>0.327470592538339</v>
      </c>
      <c r="K51" s="20">
        <v>0.463831187261244</v>
      </c>
      <c r="L51" s="20">
        <v>0.332831806249854</v>
      </c>
      <c r="M51" s="20">
        <v>0.282054856097224</v>
      </c>
      <c r="N51" s="20">
        <v>0.282054856097224</v>
      </c>
      <c r="O51" s="20">
        <v>0.383998409073184</v>
      </c>
      <c r="P51" s="20">
        <v>0.383998409073184</v>
      </c>
      <c r="Q51" s="20">
        <v>0.73411394527651</v>
      </c>
      <c r="R51" s="20">
        <v>0.20450506757041</v>
      </c>
      <c r="S51" s="20">
        <v>0.243865574218097</v>
      </c>
      <c r="T51" s="20">
        <v>0.417351837833161</v>
      </c>
      <c r="U51" s="20">
        <v>0.417351837833161</v>
      </c>
      <c r="V51" s="20">
        <v>0.371979480807974</v>
      </c>
      <c r="W51" s="20">
        <v>0.314585098474679</v>
      </c>
      <c r="X51" s="20">
        <v>0.400196975910372</v>
      </c>
      <c r="Y51" s="20">
        <v>0.299579004715412</v>
      </c>
      <c r="Z51" s="20">
        <v>0.299579004715412</v>
      </c>
      <c r="AA51" s="20">
        <v>0.417351837833161</v>
      </c>
      <c r="AB51" s="20">
        <v>0.417351837833161</v>
      </c>
      <c r="AC51" s="20">
        <v>0.371979480807974</v>
      </c>
      <c r="AD51" s="20">
        <v>0.371979480807974</v>
      </c>
      <c r="AE51" s="20">
        <v>0.417351837833161</v>
      </c>
      <c r="AF51" s="20">
        <v>0.520734775120843</v>
      </c>
      <c r="AG51" s="20">
        <v>0.417351837833161</v>
      </c>
      <c r="AH51" s="20">
        <v>0.281231669714702</v>
      </c>
      <c r="AI51" s="20">
        <v>0.392106463031147</v>
      </c>
      <c r="AJ51" s="20">
        <v>0.060322810543072</v>
      </c>
      <c r="AK51" s="20">
        <v>0.171197603859517</v>
      </c>
      <c r="AL51" s="20">
        <v>0.314585098474679</v>
      </c>
      <c r="AM51" s="20">
        <v>0.417351837833161</v>
      </c>
      <c r="AN51" s="20">
        <v>0.566459297040829</v>
      </c>
    </row>
    <row r="52" spans="1:40" s="3" customFormat="1" ht="14.25" customHeight="1">
      <c r="A52" s="36">
        <v>48</v>
      </c>
      <c r="B52" s="41" t="s">
        <v>21</v>
      </c>
      <c r="C52" s="20">
        <v>1.21480155670297</v>
      </c>
      <c r="D52" s="20">
        <v>1.24921569721227</v>
      </c>
      <c r="E52" s="20">
        <v>0.885428275070157</v>
      </c>
      <c r="F52" s="20">
        <v>0.777107399996369</v>
      </c>
      <c r="G52" s="20">
        <v>0.801488571261599</v>
      </c>
      <c r="H52" s="20">
        <v>0.759168740025257</v>
      </c>
      <c r="I52" s="20">
        <v>1.24615363727658</v>
      </c>
      <c r="J52" s="20">
        <v>0.732101960790804</v>
      </c>
      <c r="K52" s="20">
        <v>0.804828246803215</v>
      </c>
      <c r="L52" s="20">
        <v>1.00146137148054</v>
      </c>
      <c r="M52" s="20">
        <v>0.759744004440864</v>
      </c>
      <c r="N52" s="20">
        <v>0.760067584393066</v>
      </c>
      <c r="O52" s="20">
        <v>0.940373800132986</v>
      </c>
      <c r="P52" s="20">
        <v>0.871383452591585</v>
      </c>
      <c r="Q52" s="20">
        <v>1.77057622849685</v>
      </c>
      <c r="R52" s="20">
        <v>1.91103201075276</v>
      </c>
      <c r="S52" s="20">
        <v>1.01093606883887</v>
      </c>
      <c r="T52" s="20">
        <v>0.692234519313881</v>
      </c>
      <c r="U52" s="20">
        <v>0.692234519313881</v>
      </c>
      <c r="V52" s="20">
        <v>1.01313066797793</v>
      </c>
      <c r="W52" s="20">
        <v>0.613835532599365</v>
      </c>
      <c r="X52" s="20">
        <v>0.849920561833702</v>
      </c>
      <c r="Y52" s="20">
        <v>2.24439521560139</v>
      </c>
      <c r="Z52" s="20">
        <v>2.25319619939869</v>
      </c>
      <c r="AA52" s="20">
        <v>0.677344045468444</v>
      </c>
      <c r="AB52" s="20">
        <v>0.677344045468444</v>
      </c>
      <c r="AC52" s="20">
        <v>0.541937980513775</v>
      </c>
      <c r="AD52" s="20">
        <v>0.541937980513775</v>
      </c>
      <c r="AE52" s="20">
        <v>1.12901306626874</v>
      </c>
      <c r="AF52" s="20">
        <v>0.977999260815143</v>
      </c>
      <c r="AG52" s="20">
        <v>1.16342720677803</v>
      </c>
      <c r="AH52" s="20">
        <v>1.05618781683607</v>
      </c>
      <c r="AI52" s="20">
        <v>1.04854590604195</v>
      </c>
      <c r="AJ52" s="20">
        <v>0.416743165216722</v>
      </c>
      <c r="AK52" s="20">
        <v>0.409101254422602</v>
      </c>
      <c r="AL52" s="20">
        <v>0.598945058753928</v>
      </c>
      <c r="AM52" s="20">
        <v>1.1485367329326</v>
      </c>
      <c r="AN52" s="20">
        <v>0.784749310790489</v>
      </c>
    </row>
    <row r="53" spans="1:40" s="3" customFormat="1" ht="14.25" customHeight="1">
      <c r="A53" s="43"/>
      <c r="B53" s="44" t="s">
        <v>22</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row>
    <row r="54" spans="1:40" s="3" customFormat="1" ht="14.25" customHeight="1">
      <c r="A54" s="45">
        <v>49</v>
      </c>
      <c r="B54" s="41" t="s">
        <v>199</v>
      </c>
      <c r="C54" s="16">
        <v>0</v>
      </c>
      <c r="D54" s="16">
        <v>1</v>
      </c>
      <c r="E54" s="16">
        <v>5</v>
      </c>
      <c r="F54" s="16">
        <v>6</v>
      </c>
      <c r="G54" s="16">
        <v>6</v>
      </c>
      <c r="H54" s="16">
        <v>7</v>
      </c>
      <c r="I54" s="16">
        <v>0</v>
      </c>
      <c r="J54" s="16">
        <v>2</v>
      </c>
      <c r="K54" s="16">
        <v>3</v>
      </c>
      <c r="L54" s="16">
        <v>6</v>
      </c>
      <c r="M54" s="16">
        <v>4</v>
      </c>
      <c r="N54" s="16">
        <v>4</v>
      </c>
      <c r="O54" s="16">
        <v>3</v>
      </c>
      <c r="P54" s="16">
        <v>1</v>
      </c>
      <c r="Q54" s="16">
        <v>3</v>
      </c>
      <c r="R54" s="16">
        <v>8</v>
      </c>
      <c r="S54" s="16">
        <v>2</v>
      </c>
      <c r="T54" s="16">
        <v>2</v>
      </c>
      <c r="U54" s="16">
        <v>1</v>
      </c>
      <c r="V54" s="16">
        <v>1</v>
      </c>
      <c r="W54" s="16">
        <v>2</v>
      </c>
      <c r="X54" s="16">
        <v>2</v>
      </c>
      <c r="Y54" s="16">
        <v>6</v>
      </c>
      <c r="Z54" s="16">
        <v>6</v>
      </c>
      <c r="AA54" s="16">
        <v>2</v>
      </c>
      <c r="AB54" s="16">
        <v>1</v>
      </c>
      <c r="AC54" s="16">
        <v>2</v>
      </c>
      <c r="AD54" s="16">
        <v>1</v>
      </c>
      <c r="AE54" s="16">
        <v>0</v>
      </c>
      <c r="AF54" s="16">
        <v>0</v>
      </c>
      <c r="AG54" s="16">
        <v>1</v>
      </c>
      <c r="AH54" s="16">
        <v>3</v>
      </c>
      <c r="AI54" s="16">
        <v>3</v>
      </c>
      <c r="AJ54" s="16">
        <v>6</v>
      </c>
      <c r="AK54" s="16">
        <v>6</v>
      </c>
      <c r="AL54" s="16">
        <v>2</v>
      </c>
      <c r="AM54" s="16">
        <v>1</v>
      </c>
      <c r="AN54" s="16">
        <v>5</v>
      </c>
    </row>
    <row r="55" spans="1:40" s="3" customFormat="1" ht="14.25" customHeight="1">
      <c r="A55" s="45">
        <v>50</v>
      </c>
      <c r="B55" s="41" t="s">
        <v>200</v>
      </c>
      <c r="C55" s="5">
        <v>15</v>
      </c>
      <c r="D55" s="5">
        <v>14</v>
      </c>
      <c r="E55" s="5">
        <v>22</v>
      </c>
      <c r="F55" s="5">
        <v>20</v>
      </c>
      <c r="G55" s="5">
        <v>19</v>
      </c>
      <c r="H55" s="5">
        <v>28</v>
      </c>
      <c r="I55" s="5">
        <v>14</v>
      </c>
      <c r="J55" s="5">
        <v>12</v>
      </c>
      <c r="K55" s="5">
        <v>18</v>
      </c>
      <c r="L55" s="5">
        <v>20</v>
      </c>
      <c r="M55" s="5">
        <v>10</v>
      </c>
      <c r="N55" s="5">
        <v>10</v>
      </c>
      <c r="O55" s="5">
        <v>21</v>
      </c>
      <c r="P55" s="5">
        <v>23</v>
      </c>
      <c r="Q55" s="5">
        <v>31</v>
      </c>
      <c r="R55" s="5">
        <v>21</v>
      </c>
      <c r="S55" s="5">
        <v>17</v>
      </c>
      <c r="T55" s="5">
        <v>15</v>
      </c>
      <c r="U55" s="5">
        <v>16</v>
      </c>
      <c r="V55" s="5">
        <v>14</v>
      </c>
      <c r="W55" s="5">
        <v>16</v>
      </c>
      <c r="X55" s="5">
        <v>16</v>
      </c>
      <c r="Y55" s="5">
        <v>20</v>
      </c>
      <c r="Z55" s="5">
        <v>20</v>
      </c>
      <c r="AA55" s="5">
        <v>13</v>
      </c>
      <c r="AB55" s="5">
        <v>14</v>
      </c>
      <c r="AC55" s="5">
        <v>16</v>
      </c>
      <c r="AD55" s="5">
        <v>17</v>
      </c>
      <c r="AE55" s="5">
        <v>14</v>
      </c>
      <c r="AF55" s="5">
        <v>15</v>
      </c>
      <c r="AG55" s="5">
        <v>14</v>
      </c>
      <c r="AH55" s="5">
        <v>20</v>
      </c>
      <c r="AI55" s="5">
        <v>16</v>
      </c>
      <c r="AJ55" s="5">
        <v>17</v>
      </c>
      <c r="AK55" s="5">
        <v>13</v>
      </c>
      <c r="AL55" s="5">
        <v>14</v>
      </c>
      <c r="AM55" s="5">
        <v>11</v>
      </c>
      <c r="AN55" s="5">
        <v>21</v>
      </c>
    </row>
    <row r="56" spans="1:40" s="3" customFormat="1" ht="15">
      <c r="A56" s="45">
        <v>51</v>
      </c>
      <c r="B56" s="50" t="s">
        <v>223</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c r="V56" s="5">
        <v>0</v>
      </c>
      <c r="W56" s="5">
        <v>0</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v>0</v>
      </c>
    </row>
    <row r="57" spans="1:40" s="3" customFormat="1" ht="15">
      <c r="A57" s="45">
        <v>52</v>
      </c>
      <c r="B57" s="50" t="s">
        <v>224</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c r="V57" s="5">
        <v>0</v>
      </c>
      <c r="W57" s="5">
        <v>0</v>
      </c>
      <c r="X57" s="5">
        <v>0</v>
      </c>
      <c r="Y57" s="5">
        <v>0</v>
      </c>
      <c r="Z57" s="5">
        <v>0</v>
      </c>
      <c r="AA57" s="5">
        <v>0</v>
      </c>
      <c r="AB57" s="5">
        <v>0</v>
      </c>
      <c r="AC57" s="5">
        <v>0</v>
      </c>
      <c r="AD57" s="5">
        <v>0</v>
      </c>
      <c r="AE57" s="5">
        <v>0</v>
      </c>
      <c r="AF57" s="5">
        <v>0</v>
      </c>
      <c r="AG57" s="5">
        <v>0</v>
      </c>
      <c r="AH57" s="5">
        <v>0</v>
      </c>
      <c r="AI57" s="5">
        <v>0</v>
      </c>
      <c r="AJ57" s="5">
        <v>0</v>
      </c>
      <c r="AK57" s="5">
        <v>0</v>
      </c>
      <c r="AL57" s="5">
        <v>0</v>
      </c>
      <c r="AM57" s="5">
        <v>0</v>
      </c>
      <c r="AN57" s="5">
        <v>0</v>
      </c>
    </row>
    <row r="58" spans="1:40" s="3" customFormat="1" ht="15">
      <c r="A58" s="45">
        <v>53</v>
      </c>
      <c r="B58" s="41" t="s">
        <v>100</v>
      </c>
      <c r="C58" s="8">
        <v>5.86425144652873</v>
      </c>
      <c r="D58" s="8">
        <v>7.11119815504978</v>
      </c>
      <c r="E58" s="8">
        <v>8.76159573439742</v>
      </c>
      <c r="F58" s="8">
        <v>8.38620957125395</v>
      </c>
      <c r="G58" s="8">
        <v>7.4148749469323</v>
      </c>
      <c r="H58" s="8">
        <v>8.96595803717026</v>
      </c>
      <c r="I58" s="8">
        <v>5.53705583149125</v>
      </c>
      <c r="J58" s="8">
        <v>4.62061394210644</v>
      </c>
      <c r="K58" s="8">
        <v>6.33222175682376</v>
      </c>
      <c r="L58" s="8">
        <v>6.31064846213653</v>
      </c>
      <c r="M58" s="8">
        <v>6.45306615882712</v>
      </c>
      <c r="N58" s="8">
        <v>6.40158461588817</v>
      </c>
      <c r="O58" s="8">
        <v>6.06018335015306</v>
      </c>
      <c r="P58" s="8">
        <v>5.84185031902934</v>
      </c>
      <c r="Q58" s="8">
        <v>7.24660781732107</v>
      </c>
      <c r="R58" s="8">
        <v>8.62833200263649</v>
      </c>
      <c r="S58" s="8">
        <v>4.55730904587174</v>
      </c>
      <c r="T58" s="8">
        <v>5.55471116583393</v>
      </c>
      <c r="U58" s="8">
        <v>5.42638528594248</v>
      </c>
      <c r="V58" s="8">
        <v>6.01803968827104</v>
      </c>
      <c r="W58" s="8">
        <v>5.04194257776689</v>
      </c>
      <c r="X58" s="8">
        <v>6.4818904243293</v>
      </c>
      <c r="Y58" s="8">
        <v>9.15959721076307</v>
      </c>
      <c r="Z58" s="8">
        <v>9.22168254368508</v>
      </c>
      <c r="AA58" s="8">
        <v>5.45661824993843</v>
      </c>
      <c r="AB58" s="8">
        <v>5.32829237004699</v>
      </c>
      <c r="AC58" s="8">
        <v>5.59619206271441</v>
      </c>
      <c r="AD58" s="8">
        <v>5.46786618282297</v>
      </c>
      <c r="AE58" s="8">
        <v>4.40553527020858</v>
      </c>
      <c r="AF58" s="8">
        <v>4.60149769663245</v>
      </c>
      <c r="AG58" s="8">
        <v>5.77243122016217</v>
      </c>
      <c r="AH58" s="8">
        <v>6.49511856401066</v>
      </c>
      <c r="AI58" s="8">
        <v>5.40510654222255</v>
      </c>
      <c r="AJ58" s="8">
        <v>5.8269858644249</v>
      </c>
      <c r="AK58" s="8">
        <v>4.7369738426367896</v>
      </c>
      <c r="AL58" s="8">
        <v>4.9438496618714</v>
      </c>
      <c r="AM58" s="8">
        <v>5.55438906283414</v>
      </c>
      <c r="AN58" s="8">
        <v>7.59114725975827</v>
      </c>
    </row>
    <row r="59" spans="1:40" ht="37.5" customHeight="1">
      <c r="A59" s="53" t="s">
        <v>101</v>
      </c>
      <c r="B59" s="54"/>
      <c r="C59" s="9"/>
      <c r="D59" s="9"/>
      <c r="E59" s="9"/>
      <c r="F59" s="9"/>
      <c r="G59" s="9"/>
      <c r="H59" s="9"/>
      <c r="I59" s="9"/>
      <c r="J59" s="9"/>
      <c r="K59" s="9"/>
      <c r="L59" s="9"/>
      <c r="M59" s="9"/>
      <c r="N59" s="9"/>
      <c r="O59" s="9"/>
      <c r="P59" s="9"/>
      <c r="Q59" s="9"/>
      <c r="R59" s="9"/>
      <c r="S59" s="9"/>
      <c r="T59" s="3"/>
      <c r="U59" s="3"/>
      <c r="V59" s="3"/>
      <c r="W59" s="3"/>
      <c r="X59" s="3"/>
      <c r="AN59" s="51"/>
    </row>
    <row r="60" spans="1:40" ht="15" customHeight="1">
      <c r="A60" s="53" t="s">
        <v>102</v>
      </c>
      <c r="B60" s="56"/>
      <c r="C60" s="9"/>
      <c r="D60" s="9"/>
      <c r="E60" s="9"/>
      <c r="F60" s="9"/>
      <c r="G60" s="9"/>
      <c r="H60" s="9"/>
      <c r="I60" s="9"/>
      <c r="J60" s="9"/>
      <c r="K60" s="9"/>
      <c r="L60" s="9"/>
      <c r="M60" s="9"/>
      <c r="N60" s="9"/>
      <c r="O60" s="9"/>
      <c r="P60" s="9"/>
      <c r="Q60" s="9"/>
      <c r="R60" s="9"/>
      <c r="S60" s="9"/>
      <c r="T60" s="3"/>
      <c r="U60" s="3"/>
      <c r="V60" s="3"/>
      <c r="W60" s="3"/>
      <c r="X60" s="3"/>
      <c r="AN60" s="3"/>
    </row>
    <row r="61" spans="1:40" ht="25.5" customHeight="1">
      <c r="A61" s="55" t="s">
        <v>106</v>
      </c>
      <c r="B61" s="55"/>
      <c r="C61" s="12"/>
      <c r="D61" s="13"/>
      <c r="E61" s="9"/>
      <c r="F61" s="9"/>
      <c r="G61" s="10"/>
      <c r="H61" s="9"/>
      <c r="I61" s="10"/>
      <c r="J61" s="9"/>
      <c r="K61" s="10"/>
      <c r="L61" s="10"/>
      <c r="M61" s="9"/>
      <c r="N61" s="10"/>
      <c r="O61" s="10"/>
      <c r="P61" s="10"/>
      <c r="Q61" s="10"/>
      <c r="R61" s="9"/>
      <c r="S61" s="9"/>
      <c r="AN61" s="3"/>
    </row>
    <row r="62" spans="1:24" ht="14.25" customHeight="1">
      <c r="A62" s="55" t="s">
        <v>103</v>
      </c>
      <c r="B62" s="55"/>
      <c r="C62" s="23"/>
      <c r="D62" s="23"/>
      <c r="E62" s="23"/>
      <c r="F62" s="23"/>
      <c r="G62" s="23"/>
      <c r="H62" s="23"/>
      <c r="I62" s="23"/>
      <c r="J62" s="23"/>
      <c r="K62" s="23"/>
      <c r="L62" s="23"/>
      <c r="M62" s="23"/>
      <c r="N62" s="23"/>
      <c r="O62" s="23"/>
      <c r="P62" s="23"/>
      <c r="Q62" s="23"/>
      <c r="R62" s="23"/>
      <c r="S62" s="23"/>
      <c r="T62" s="23"/>
      <c r="U62" s="23"/>
      <c r="V62" s="23"/>
      <c r="W62" s="23"/>
      <c r="X62" s="23"/>
    </row>
    <row r="63" spans="1:19" ht="27" customHeight="1">
      <c r="A63" s="55" t="s">
        <v>104</v>
      </c>
      <c r="B63" s="55"/>
      <c r="C63" s="22"/>
      <c r="D63" s="11"/>
      <c r="E63" s="11"/>
      <c r="F63" s="11"/>
      <c r="G63" s="11"/>
      <c r="H63" s="11"/>
      <c r="I63" s="11"/>
      <c r="J63" s="11"/>
      <c r="K63" s="11"/>
      <c r="L63" s="11"/>
      <c r="M63" s="11"/>
      <c r="N63" s="11"/>
      <c r="O63" s="11"/>
      <c r="P63" s="11"/>
      <c r="Q63" s="11"/>
      <c r="R63" s="11"/>
      <c r="S63" s="11"/>
    </row>
    <row r="64" spans="1:19" ht="27" customHeight="1">
      <c r="A64" s="55" t="s">
        <v>105</v>
      </c>
      <c r="B64" s="55"/>
      <c r="C64" s="12"/>
      <c r="D64" s="13"/>
      <c r="E64" s="9"/>
      <c r="F64" s="9"/>
      <c r="G64" s="10"/>
      <c r="H64" s="9"/>
      <c r="I64" s="10"/>
      <c r="J64" s="9"/>
      <c r="K64" s="10"/>
      <c r="L64" s="10"/>
      <c r="M64" s="9"/>
      <c r="N64" s="10"/>
      <c r="O64" s="10"/>
      <c r="P64" s="10"/>
      <c r="Q64" s="10"/>
      <c r="R64" s="9"/>
      <c r="S64" s="9"/>
    </row>
    <row r="65" spans="1:19" ht="35.25" customHeight="1">
      <c r="A65" s="52" t="s">
        <v>209</v>
      </c>
      <c r="B65" s="52"/>
      <c r="C65" s="12"/>
      <c r="D65" s="12"/>
      <c r="E65" s="10"/>
      <c r="F65" s="10"/>
      <c r="G65" s="10"/>
      <c r="H65" s="9"/>
      <c r="I65" s="10"/>
      <c r="J65" s="10"/>
      <c r="K65" s="10"/>
      <c r="L65" s="9"/>
      <c r="M65" s="9"/>
      <c r="N65" s="10"/>
      <c r="O65" s="10"/>
      <c r="P65" s="9"/>
      <c r="Q65" s="9"/>
      <c r="R65" s="9"/>
      <c r="S65" s="10"/>
    </row>
  </sheetData>
  <sheetProtection/>
  <mergeCells count="7">
    <mergeCell ref="A65:B65"/>
    <mergeCell ref="A59:B59"/>
    <mergeCell ref="A61:B61"/>
    <mergeCell ref="A62:B62"/>
    <mergeCell ref="A63:B63"/>
    <mergeCell ref="A64:B64"/>
    <mergeCell ref="A60:B60"/>
  </mergeCells>
  <printOptions/>
  <pageMargins left="0.5" right="0.25" top="0.65" bottom="0.25" header="0.3" footer="0.05"/>
  <pageSetup horizontalDpi="600" verticalDpi="600" orientation="landscape" paperSize="17" scale="68" r:id="rId1"/>
  <headerFooter>
    <oddHeader>&amp;C&amp;"Arial,Regular"Land Use and Environmental Data
&amp;"Arial,Bold"Primary Alternative Routes, LHO of CR 175 Routes, Riverside Route, City of Leander Route, and PUC Staff Route - 10/24/2016&amp;"-,Regular"
</oddHeader>
  </headerFooter>
  <colBreaks count="1" manualBreakCount="1">
    <brk id="20" max="64" man="1"/>
  </colBreaks>
</worksheet>
</file>

<file path=xl/worksheets/sheet2.xml><?xml version="1.0" encoding="utf-8"?>
<worksheet xmlns="http://schemas.openxmlformats.org/spreadsheetml/2006/main" xmlns:r="http://schemas.openxmlformats.org/officeDocument/2006/relationships">
  <dimension ref="A1:FZ65"/>
  <sheetViews>
    <sheetView zoomScalePageLayoutView="0" workbookViewId="0" topLeftCell="DO10">
      <selection activeCell="B92" sqref="B92"/>
    </sheetView>
  </sheetViews>
  <sheetFormatPr defaultColWidth="9.140625" defaultRowHeight="15"/>
  <cols>
    <col min="1" max="1" width="4.7109375" style="1" customWidth="1"/>
    <col min="2" max="2" width="131.140625" style="0" customWidth="1"/>
  </cols>
  <sheetData>
    <row r="1" ht="17.25" customHeight="1">
      <c r="B1" s="6" t="s">
        <v>92</v>
      </c>
    </row>
    <row r="2" spans="1:162" ht="14.25" customHeight="1">
      <c r="A2" s="33"/>
      <c r="B2" s="34" t="s">
        <v>0</v>
      </c>
      <c r="C2" s="35" t="s">
        <v>24</v>
      </c>
      <c r="D2" s="35" t="s">
        <v>26</v>
      </c>
      <c r="E2" s="35" t="s">
        <v>29</v>
      </c>
      <c r="F2" s="35" t="s">
        <v>32</v>
      </c>
      <c r="G2" s="35" t="s">
        <v>35</v>
      </c>
      <c r="H2" s="35" t="s">
        <v>38</v>
      </c>
      <c r="I2" s="35" t="s">
        <v>41</v>
      </c>
      <c r="J2" s="35" t="s">
        <v>45</v>
      </c>
      <c r="K2" s="35" t="s">
        <v>48</v>
      </c>
      <c r="L2" s="35" t="s">
        <v>52</v>
      </c>
      <c r="M2" s="35" t="s">
        <v>55</v>
      </c>
      <c r="N2" s="35" t="s">
        <v>58</v>
      </c>
      <c r="O2" s="35" t="s">
        <v>61</v>
      </c>
      <c r="P2" s="35" t="s">
        <v>63</v>
      </c>
      <c r="Q2" s="35" t="s">
        <v>65</v>
      </c>
      <c r="R2" s="35" t="s">
        <v>67</v>
      </c>
      <c r="S2" s="35" t="s">
        <v>69</v>
      </c>
      <c r="T2" s="35" t="s">
        <v>71</v>
      </c>
      <c r="U2" s="35" t="s">
        <v>74</v>
      </c>
      <c r="V2" s="35" t="s">
        <v>76</v>
      </c>
      <c r="W2" s="35" t="s">
        <v>78</v>
      </c>
      <c r="X2" s="35" t="s">
        <v>80</v>
      </c>
      <c r="Y2" s="35" t="s">
        <v>82</v>
      </c>
      <c r="Z2" s="35" t="s">
        <v>84</v>
      </c>
      <c r="AA2" s="35" t="s">
        <v>86</v>
      </c>
      <c r="AB2" s="35" t="s">
        <v>89</v>
      </c>
      <c r="AC2" s="35" t="s">
        <v>25</v>
      </c>
      <c r="AD2" s="35" t="s">
        <v>27</v>
      </c>
      <c r="AE2" s="35" t="s">
        <v>30</v>
      </c>
      <c r="AF2" s="35" t="s">
        <v>33</v>
      </c>
      <c r="AG2" s="35" t="s">
        <v>36</v>
      </c>
      <c r="AH2" s="35" t="s">
        <v>39</v>
      </c>
      <c r="AI2" s="35" t="s">
        <v>42</v>
      </c>
      <c r="AJ2" s="35" t="s">
        <v>46</v>
      </c>
      <c r="AK2" s="35" t="s">
        <v>49</v>
      </c>
      <c r="AL2" s="35" t="s">
        <v>53</v>
      </c>
      <c r="AM2" s="35" t="s">
        <v>56</v>
      </c>
      <c r="AN2" s="35" t="s">
        <v>59</v>
      </c>
      <c r="AO2" s="35" t="s">
        <v>62</v>
      </c>
      <c r="AP2" s="35" t="s">
        <v>64</v>
      </c>
      <c r="AQ2" s="35" t="s">
        <v>66</v>
      </c>
      <c r="AR2" s="35" t="s">
        <v>68</v>
      </c>
      <c r="AS2" s="35" t="s">
        <v>70</v>
      </c>
      <c r="AT2" s="35" t="s">
        <v>72</v>
      </c>
      <c r="AU2" s="35" t="s">
        <v>75</v>
      </c>
      <c r="AV2" s="35" t="s">
        <v>77</v>
      </c>
      <c r="AW2" s="35" t="s">
        <v>79</v>
      </c>
      <c r="AX2" s="35" t="s">
        <v>164</v>
      </c>
      <c r="AY2" s="35" t="s">
        <v>81</v>
      </c>
      <c r="AZ2" s="35" t="s">
        <v>165</v>
      </c>
      <c r="BA2" s="35" t="s">
        <v>83</v>
      </c>
      <c r="BB2" s="35" t="s">
        <v>107</v>
      </c>
      <c r="BC2" s="35" t="s">
        <v>87</v>
      </c>
      <c r="BD2" s="35" t="s">
        <v>90</v>
      </c>
      <c r="BE2" s="35" t="s">
        <v>108</v>
      </c>
      <c r="BF2" s="35" t="s">
        <v>28</v>
      </c>
      <c r="BG2" s="35" t="s">
        <v>31</v>
      </c>
      <c r="BH2" s="35" t="s">
        <v>34</v>
      </c>
      <c r="BI2" s="35" t="s">
        <v>37</v>
      </c>
      <c r="BJ2" s="35" t="s">
        <v>40</v>
      </c>
      <c r="BK2" s="35" t="s">
        <v>43</v>
      </c>
      <c r="BL2" s="35" t="s">
        <v>47</v>
      </c>
      <c r="BM2" s="35" t="s">
        <v>50</v>
      </c>
      <c r="BN2" s="35" t="s">
        <v>54</v>
      </c>
      <c r="BO2" s="35" t="s">
        <v>57</v>
      </c>
      <c r="BP2" s="35" t="s">
        <v>60</v>
      </c>
      <c r="BQ2" s="35" t="s">
        <v>109</v>
      </c>
      <c r="BR2" s="35" t="s">
        <v>110</v>
      </c>
      <c r="BS2" s="35" t="s">
        <v>111</v>
      </c>
      <c r="BT2" s="35" t="s">
        <v>112</v>
      </c>
      <c r="BU2" s="35" t="s">
        <v>113</v>
      </c>
      <c r="BV2" s="35" t="s">
        <v>73</v>
      </c>
      <c r="BW2" s="35" t="s">
        <v>114</v>
      </c>
      <c r="BX2" s="35" t="s">
        <v>115</v>
      </c>
      <c r="BY2" s="35" t="s">
        <v>116</v>
      </c>
      <c r="BZ2" s="35" t="s">
        <v>117</v>
      </c>
      <c r="CA2" s="35" t="s">
        <v>118</v>
      </c>
      <c r="CB2" s="35" t="s">
        <v>174</v>
      </c>
      <c r="CC2" s="35" t="s">
        <v>85</v>
      </c>
      <c r="CD2" s="35" t="s">
        <v>88</v>
      </c>
      <c r="CE2" s="35" t="s">
        <v>91</v>
      </c>
      <c r="CF2" s="35" t="s">
        <v>119</v>
      </c>
      <c r="CG2" s="35" t="s">
        <v>178</v>
      </c>
      <c r="CH2" s="35" t="s">
        <v>120</v>
      </c>
      <c r="CI2" s="35" t="s">
        <v>121</v>
      </c>
      <c r="CJ2" s="35" t="s">
        <v>122</v>
      </c>
      <c r="CK2" s="35" t="s">
        <v>179</v>
      </c>
      <c r="CL2" s="35" t="s">
        <v>123</v>
      </c>
      <c r="CM2" s="35" t="s">
        <v>124</v>
      </c>
      <c r="CN2" s="35" t="s">
        <v>44</v>
      </c>
      <c r="CO2" s="35" t="s">
        <v>125</v>
      </c>
      <c r="CP2" s="35" t="s">
        <v>51</v>
      </c>
      <c r="CQ2" s="35" t="s">
        <v>126</v>
      </c>
      <c r="CR2" s="35" t="s">
        <v>127</v>
      </c>
      <c r="CS2" s="35" t="s">
        <v>128</v>
      </c>
      <c r="CT2" s="35" t="s">
        <v>129</v>
      </c>
      <c r="CU2" s="35" t="s">
        <v>130</v>
      </c>
      <c r="CV2" s="35" t="s">
        <v>131</v>
      </c>
      <c r="CW2" s="35" t="s">
        <v>132</v>
      </c>
      <c r="CX2" s="35" t="s">
        <v>133</v>
      </c>
      <c r="CY2" s="35" t="s">
        <v>134</v>
      </c>
      <c r="CZ2" s="35" t="s">
        <v>181</v>
      </c>
      <c r="DA2" s="35" t="s">
        <v>135</v>
      </c>
      <c r="DB2" s="35" t="s">
        <v>136</v>
      </c>
      <c r="DC2" s="35" t="s">
        <v>137</v>
      </c>
      <c r="DD2" s="35" t="s">
        <v>182</v>
      </c>
      <c r="DE2" s="35" t="s">
        <v>138</v>
      </c>
      <c r="DF2" s="35" t="s">
        <v>139</v>
      </c>
      <c r="DG2" s="35" t="s">
        <v>140</v>
      </c>
      <c r="DH2" s="35" t="s">
        <v>141</v>
      </c>
      <c r="DI2" s="35" t="s">
        <v>142</v>
      </c>
      <c r="DJ2" s="35" t="s">
        <v>143</v>
      </c>
      <c r="DK2" s="35" t="s">
        <v>144</v>
      </c>
      <c r="DL2" s="35" t="s">
        <v>145</v>
      </c>
      <c r="DM2" s="35" t="s">
        <v>146</v>
      </c>
      <c r="DN2" s="35" t="s">
        <v>147</v>
      </c>
      <c r="DO2" s="35" t="s">
        <v>148</v>
      </c>
      <c r="DP2" s="35" t="s">
        <v>149</v>
      </c>
      <c r="DQ2" s="35" t="s">
        <v>150</v>
      </c>
      <c r="DR2" s="35" t="s">
        <v>151</v>
      </c>
      <c r="DS2" s="35" t="s">
        <v>152</v>
      </c>
      <c r="DT2" s="35" t="s">
        <v>153</v>
      </c>
      <c r="DU2" s="35" t="s">
        <v>154</v>
      </c>
      <c r="DV2" s="35" t="s">
        <v>155</v>
      </c>
      <c r="DW2" s="35" t="s">
        <v>156</v>
      </c>
      <c r="DX2" s="35" t="s">
        <v>157</v>
      </c>
      <c r="DY2" s="35" t="s">
        <v>158</v>
      </c>
      <c r="DZ2" s="35" t="s">
        <v>159</v>
      </c>
      <c r="EA2" s="35" t="s">
        <v>160</v>
      </c>
      <c r="EB2" s="35" t="s">
        <v>161</v>
      </c>
      <c r="EC2" s="35" t="s">
        <v>162</v>
      </c>
      <c r="ED2" s="35" t="s">
        <v>163</v>
      </c>
      <c r="EE2" s="35" t="s">
        <v>166</v>
      </c>
      <c r="EF2" s="35" t="s">
        <v>167</v>
      </c>
      <c r="EG2" s="35" t="s">
        <v>168</v>
      </c>
      <c r="EH2" s="35" t="s">
        <v>169</v>
      </c>
      <c r="EI2" s="35" t="s">
        <v>170</v>
      </c>
      <c r="EJ2" s="35" t="s">
        <v>171</v>
      </c>
      <c r="EK2" s="35" t="s">
        <v>172</v>
      </c>
      <c r="EL2" s="35" t="s">
        <v>173</v>
      </c>
      <c r="EM2" s="35" t="s">
        <v>175</v>
      </c>
      <c r="EN2" s="35" t="s">
        <v>176</v>
      </c>
      <c r="EO2" s="35" t="s">
        <v>177</v>
      </c>
      <c r="EP2" s="35" t="s">
        <v>180</v>
      </c>
      <c r="EQ2" s="35" t="s">
        <v>183</v>
      </c>
      <c r="ER2" s="35" t="s">
        <v>184</v>
      </c>
      <c r="ES2" s="35" t="s">
        <v>185</v>
      </c>
      <c r="ET2" s="35" t="s">
        <v>186</v>
      </c>
      <c r="EU2" s="35" t="s">
        <v>187</v>
      </c>
      <c r="EV2" s="35" t="s">
        <v>188</v>
      </c>
      <c r="EW2" s="35" t="s">
        <v>189</v>
      </c>
      <c r="EX2" s="35" t="s">
        <v>190</v>
      </c>
      <c r="EY2" s="35" t="s">
        <v>191</v>
      </c>
      <c r="EZ2" s="35" t="s">
        <v>192</v>
      </c>
      <c r="FA2" s="35" t="s">
        <v>193</v>
      </c>
      <c r="FB2" s="35" t="s">
        <v>194</v>
      </c>
      <c r="FC2" s="35" t="s">
        <v>195</v>
      </c>
      <c r="FD2" s="35" t="s">
        <v>196</v>
      </c>
      <c r="FE2" s="35" t="s">
        <v>197</v>
      </c>
      <c r="FF2" s="35" t="s">
        <v>198</v>
      </c>
    </row>
    <row r="3" spans="1:182" s="14" customFormat="1" ht="15">
      <c r="A3" s="36">
        <v>1</v>
      </c>
      <c r="B3" s="37" t="s">
        <v>93</v>
      </c>
      <c r="C3" s="7">
        <v>0.376470572498743</v>
      </c>
      <c r="D3" s="7">
        <v>0.227406807505721</v>
      </c>
      <c r="E3" s="7">
        <v>0.679056984106932</v>
      </c>
      <c r="F3" s="7">
        <v>0.0196266234974022</v>
      </c>
      <c r="G3" s="7">
        <v>0.925844767788035</v>
      </c>
      <c r="H3" s="7">
        <v>0.297743855730239</v>
      </c>
      <c r="I3" s="7">
        <v>0.736499090361616</v>
      </c>
      <c r="J3" s="7">
        <v>2.50477539312581</v>
      </c>
      <c r="K3" s="7">
        <v>0.356118546508534</v>
      </c>
      <c r="L3" s="7">
        <v>0.292194926104492</v>
      </c>
      <c r="M3" s="7">
        <v>0.94851109846444</v>
      </c>
      <c r="N3" s="7">
        <v>1.03805230043397</v>
      </c>
      <c r="O3" s="7">
        <v>0.0633916717584787</v>
      </c>
      <c r="P3" s="7">
        <v>0.184360414780384</v>
      </c>
      <c r="Q3" s="7">
        <v>0.635075265437414</v>
      </c>
      <c r="R3" s="7">
        <v>0.239461727169761</v>
      </c>
      <c r="S3" s="7">
        <v>0.0848151781929738</v>
      </c>
      <c r="T3" s="7">
        <v>0.0357758898655166</v>
      </c>
      <c r="U3" s="7">
        <v>1.87749637695783</v>
      </c>
      <c r="V3" s="7">
        <v>0.312950150425474</v>
      </c>
      <c r="W3" s="7">
        <v>0.32778960649577</v>
      </c>
      <c r="X3" s="7">
        <v>0.466022132223312</v>
      </c>
      <c r="Y3" s="7">
        <v>0.291274723407622</v>
      </c>
      <c r="Z3" s="7">
        <v>0.120390798978297</v>
      </c>
      <c r="AA3" s="7">
        <v>1.60532121623015</v>
      </c>
      <c r="AB3" s="7">
        <v>1.14649133769549</v>
      </c>
      <c r="AC3" s="7">
        <v>2.71686135500682</v>
      </c>
      <c r="AD3" s="7">
        <v>1.61240182179623</v>
      </c>
      <c r="AE3" s="7">
        <v>0.146902413678051</v>
      </c>
      <c r="AF3" s="7">
        <v>0.14871303846949</v>
      </c>
      <c r="AG3" s="7">
        <v>0.0714218921474411</v>
      </c>
      <c r="AH3" s="7">
        <v>0.266509160825119</v>
      </c>
      <c r="AI3" s="7">
        <v>0.582412183251086</v>
      </c>
      <c r="AJ3" s="7">
        <v>0.340102836273985</v>
      </c>
      <c r="AK3" s="7">
        <v>0.252668334801938</v>
      </c>
      <c r="AL3" s="7">
        <v>0.600663266521196</v>
      </c>
      <c r="AM3" s="7">
        <v>0.748678344684215</v>
      </c>
      <c r="AN3" s="7">
        <v>0.291825705577182</v>
      </c>
      <c r="AO3" s="7">
        <v>0.370905728303035</v>
      </c>
      <c r="AP3" s="7">
        <v>0.183156931407776</v>
      </c>
      <c r="AQ3" s="7">
        <v>0.227914145923718</v>
      </c>
      <c r="AR3" s="7">
        <v>0.238027967505107</v>
      </c>
      <c r="AS3" s="7">
        <v>0.25396767509666</v>
      </c>
      <c r="AT3" s="7">
        <v>0.591072711766667</v>
      </c>
      <c r="AU3" s="7">
        <v>0.638683331784076</v>
      </c>
      <c r="AV3" s="7">
        <v>0.296931407243969</v>
      </c>
      <c r="AW3" s="7">
        <v>0.325910075717106</v>
      </c>
      <c r="AX3" s="7">
        <v>0.324647242235429</v>
      </c>
      <c r="AY3" s="7">
        <v>0.402909434455</v>
      </c>
      <c r="AZ3" s="7">
        <v>0.404989136853666</v>
      </c>
      <c r="BA3" s="7">
        <v>0.120277722648475</v>
      </c>
      <c r="BB3" s="7">
        <v>0.21758155763283</v>
      </c>
      <c r="BC3" s="7">
        <v>0.228480390015993</v>
      </c>
      <c r="BD3" s="7">
        <v>0.295430449145992</v>
      </c>
      <c r="BE3" s="7">
        <v>0.470195553191408</v>
      </c>
      <c r="BF3" s="7">
        <v>0.792611455702726</v>
      </c>
      <c r="BG3" s="7">
        <v>0.460288758742815</v>
      </c>
      <c r="BH3" s="7">
        <v>0.318899201724866</v>
      </c>
      <c r="BI3" s="7">
        <v>0.521580679306389</v>
      </c>
      <c r="BJ3" s="7">
        <v>0.196871625682539</v>
      </c>
      <c r="BK3" s="7">
        <v>0.132698750523319</v>
      </c>
      <c r="BL3" s="7">
        <v>0.221104874970301</v>
      </c>
      <c r="BM3" s="7">
        <v>0.648267592831205</v>
      </c>
      <c r="BN3" s="7">
        <v>0.0233910125678737</v>
      </c>
      <c r="BO3" s="7">
        <v>0.757987033500093</v>
      </c>
      <c r="BP3" s="7">
        <v>0.527061542114325</v>
      </c>
      <c r="BQ3" s="7">
        <v>0.103675401331617</v>
      </c>
      <c r="BR3" s="7">
        <v>0.0672827122054888</v>
      </c>
      <c r="BS3" s="7">
        <v>0.44280921595932</v>
      </c>
      <c r="BT3" s="7">
        <v>0.0697578816335585</v>
      </c>
      <c r="BU3" s="7">
        <v>0.487747688822866</v>
      </c>
      <c r="BV3" s="7">
        <v>0.642581728341982</v>
      </c>
      <c r="BW3" s="7">
        <v>0.0647087326347199</v>
      </c>
      <c r="BX3" s="7">
        <v>1.70107421586081</v>
      </c>
      <c r="BY3" s="7">
        <v>0.591809044092514</v>
      </c>
      <c r="BZ3" s="7">
        <v>1.09626944124595</v>
      </c>
      <c r="CA3" s="7">
        <v>1.11870603130936</v>
      </c>
      <c r="CB3" s="7">
        <v>1.05742470736654</v>
      </c>
      <c r="CC3" s="7">
        <v>1.32610017520234</v>
      </c>
      <c r="CD3" s="7">
        <v>1.97640312822793</v>
      </c>
      <c r="CE3" s="7">
        <v>0.0515016642283018</v>
      </c>
      <c r="CF3" s="7">
        <v>1.52306898917166</v>
      </c>
      <c r="CG3" s="7">
        <v>1.45021648958264</v>
      </c>
      <c r="CH3" s="7">
        <v>1.79770109768148</v>
      </c>
      <c r="CI3" s="7">
        <v>0.625054844673818</v>
      </c>
      <c r="CJ3" s="7">
        <v>0.718864225112448</v>
      </c>
      <c r="CK3" s="7">
        <v>0.708979776511012</v>
      </c>
      <c r="CL3" s="7">
        <v>0.222939406129032</v>
      </c>
      <c r="CM3" s="7">
        <v>1.21515338559124</v>
      </c>
      <c r="CN3" s="7">
        <v>0.958635105529497</v>
      </c>
      <c r="CO3" s="7">
        <v>1.14259737817023</v>
      </c>
      <c r="CP3" s="7">
        <v>0.883230105124022</v>
      </c>
      <c r="CQ3" s="7">
        <v>0.557727823060754</v>
      </c>
      <c r="CR3" s="7">
        <v>0.234765310803201</v>
      </c>
      <c r="CS3" s="7">
        <v>0.851557731315937</v>
      </c>
      <c r="CT3" s="7">
        <v>0.354614174819974</v>
      </c>
      <c r="CU3" s="7">
        <v>5.02270636109355</v>
      </c>
      <c r="CV3" s="7">
        <v>2.28787970859375</v>
      </c>
      <c r="CW3" s="7">
        <v>0.319336331483838</v>
      </c>
      <c r="CX3" s="7">
        <v>1.09215490646556</v>
      </c>
      <c r="CY3" s="7">
        <v>1.09393727349027</v>
      </c>
      <c r="CZ3" s="7">
        <v>1.05465011371837</v>
      </c>
      <c r="DA3" s="7">
        <v>0.250031376441634</v>
      </c>
      <c r="DB3" s="7">
        <v>0.264483132000059</v>
      </c>
      <c r="DC3" s="7">
        <v>0.510586199772642</v>
      </c>
      <c r="DD3" s="7">
        <v>0.440097779510449</v>
      </c>
      <c r="DE3" s="7">
        <v>0.122135704756494</v>
      </c>
      <c r="DF3" s="7">
        <v>0.0627289392300162</v>
      </c>
      <c r="DG3" s="7">
        <v>0.102730737489422</v>
      </c>
      <c r="DH3" s="7">
        <v>0.0278543005871026</v>
      </c>
      <c r="DI3" s="7">
        <v>0.260627603455026</v>
      </c>
      <c r="DJ3" s="7">
        <v>0.705396930273273</v>
      </c>
      <c r="DK3" s="7">
        <v>0.0360400959871713</v>
      </c>
      <c r="DL3" s="7">
        <v>0.213724125488875</v>
      </c>
      <c r="DM3" s="7">
        <v>0.0434709317559111</v>
      </c>
      <c r="DN3" s="7">
        <v>0.0362212807207605</v>
      </c>
      <c r="DO3" s="7">
        <v>0.0437940726556096</v>
      </c>
      <c r="DP3" s="7">
        <v>0.188810367090283</v>
      </c>
      <c r="DQ3" s="7">
        <v>0.366574998677512</v>
      </c>
      <c r="DR3" s="7">
        <v>0.0598091312128521</v>
      </c>
      <c r="DS3" s="7">
        <v>0.246421204217451</v>
      </c>
      <c r="DT3" s="7">
        <v>0.8072681476024</v>
      </c>
      <c r="DU3" s="7">
        <v>0.249395919945196</v>
      </c>
      <c r="DV3" s="7">
        <v>0.488639248838123</v>
      </c>
      <c r="DW3" s="7">
        <v>0.233313444223699</v>
      </c>
      <c r="DX3" s="7">
        <v>0.0970306944089719</v>
      </c>
      <c r="DY3" s="7">
        <v>0.448398301883259</v>
      </c>
      <c r="DZ3" s="7">
        <v>0.447274316298437</v>
      </c>
      <c r="EA3" s="7">
        <v>0.30654063839683</v>
      </c>
      <c r="EB3" s="7">
        <v>0.0451932866368734</v>
      </c>
      <c r="EC3" s="7">
        <v>0.641037121184247</v>
      </c>
      <c r="ED3" s="7">
        <v>0.786517002484608</v>
      </c>
      <c r="EE3" s="7">
        <v>0.124967241273981</v>
      </c>
      <c r="EF3" s="7">
        <v>0.0294424052536535</v>
      </c>
      <c r="EG3" s="7">
        <v>1.0849818975729</v>
      </c>
      <c r="EH3" s="7">
        <v>0.736241411249107</v>
      </c>
      <c r="EI3" s="7">
        <v>2.06864476385761</v>
      </c>
      <c r="EJ3" s="7">
        <v>0.0464348066473291</v>
      </c>
      <c r="EK3" s="7">
        <v>1.04465284245089</v>
      </c>
      <c r="EL3" s="7">
        <v>1.20398911833801</v>
      </c>
      <c r="EM3" s="7">
        <v>0.0407611859922888</v>
      </c>
      <c r="EN3" s="7">
        <v>0.0413457231140079</v>
      </c>
      <c r="EO3" s="7">
        <v>0.0526722134736985</v>
      </c>
      <c r="EP3" s="7">
        <v>0.0464230457785886</v>
      </c>
      <c r="EQ3" s="7">
        <v>0.0471379591571187</v>
      </c>
      <c r="ER3" s="7">
        <v>0.0639592108864071</v>
      </c>
      <c r="ES3" s="7">
        <v>1.00925845377302</v>
      </c>
      <c r="ET3" s="7">
        <v>0.328542362512045</v>
      </c>
      <c r="EU3" s="7">
        <v>0.0991557305638362</v>
      </c>
      <c r="EV3" s="7">
        <v>0.661373981358637</v>
      </c>
      <c r="EW3" s="7">
        <v>0.171194678220487</v>
      </c>
      <c r="EX3" s="7">
        <v>0.117187049234374</v>
      </c>
      <c r="EY3" s="7">
        <v>0.946908378225519</v>
      </c>
      <c r="EZ3" s="7">
        <v>0.221718127855681</v>
      </c>
      <c r="FA3" s="7">
        <v>0.206927574567794</v>
      </c>
      <c r="FB3" s="7">
        <v>0.297122348654007</v>
      </c>
      <c r="FC3" s="7">
        <v>2.21413521742512</v>
      </c>
      <c r="FD3" s="7">
        <v>0.180711304264787</v>
      </c>
      <c r="FE3" s="7">
        <v>0.0606129641245124</v>
      </c>
      <c r="FF3" s="7">
        <v>0.13482636466831</v>
      </c>
      <c r="FG3" s="3"/>
      <c r="FH3" s="3"/>
      <c r="FI3" s="3"/>
      <c r="FJ3" s="3"/>
      <c r="FK3" s="3"/>
      <c r="FL3" s="3"/>
      <c r="FM3" s="3"/>
      <c r="FN3" s="3"/>
      <c r="FO3" s="3"/>
      <c r="FP3" s="3"/>
      <c r="FQ3" s="3"/>
      <c r="FR3" s="3"/>
      <c r="FS3" s="3"/>
      <c r="FT3" s="3"/>
      <c r="FU3" s="3"/>
      <c r="FV3" s="3"/>
      <c r="FW3" s="3"/>
      <c r="FX3" s="3"/>
      <c r="FY3" s="3"/>
      <c r="FZ3" s="3"/>
    </row>
    <row r="4" spans="1:182" s="14" customFormat="1" ht="15">
      <c r="A4" s="36">
        <v>2</v>
      </c>
      <c r="B4" s="38" t="s">
        <v>94</v>
      </c>
      <c r="C4" s="19">
        <v>3</v>
      </c>
      <c r="D4" s="19">
        <v>1</v>
      </c>
      <c r="E4" s="19">
        <v>0</v>
      </c>
      <c r="F4" s="19">
        <v>0</v>
      </c>
      <c r="G4" s="19">
        <v>4</v>
      </c>
      <c r="H4" s="19">
        <v>1</v>
      </c>
      <c r="I4" s="19">
        <v>1</v>
      </c>
      <c r="J4" s="19">
        <v>33</v>
      </c>
      <c r="K4" s="19">
        <v>2</v>
      </c>
      <c r="L4" s="19">
        <v>3</v>
      </c>
      <c r="M4" s="19">
        <v>4</v>
      </c>
      <c r="N4" s="19">
        <v>2</v>
      </c>
      <c r="O4" s="19">
        <v>1</v>
      </c>
      <c r="P4" s="19">
        <v>1</v>
      </c>
      <c r="Q4" s="19">
        <v>4</v>
      </c>
      <c r="R4" s="19">
        <v>1</v>
      </c>
      <c r="S4" s="19">
        <v>0</v>
      </c>
      <c r="T4" s="19">
        <v>0</v>
      </c>
      <c r="U4" s="19">
        <v>4</v>
      </c>
      <c r="V4" s="19">
        <v>2</v>
      </c>
      <c r="W4" s="19">
        <v>3</v>
      </c>
      <c r="X4" s="19">
        <v>1</v>
      </c>
      <c r="Y4" s="19">
        <v>2</v>
      </c>
      <c r="Z4" s="19">
        <v>0</v>
      </c>
      <c r="AA4" s="19">
        <v>3</v>
      </c>
      <c r="AB4" s="19">
        <v>1</v>
      </c>
      <c r="AC4" s="19">
        <v>2</v>
      </c>
      <c r="AD4" s="19">
        <v>5</v>
      </c>
      <c r="AE4" s="19">
        <v>2</v>
      </c>
      <c r="AF4" s="19">
        <v>6</v>
      </c>
      <c r="AG4" s="19">
        <v>1</v>
      </c>
      <c r="AH4" s="19">
        <v>3</v>
      </c>
      <c r="AI4" s="19">
        <v>1</v>
      </c>
      <c r="AJ4" s="19">
        <v>2</v>
      </c>
      <c r="AK4" s="19">
        <v>0</v>
      </c>
      <c r="AL4" s="19">
        <v>0</v>
      </c>
      <c r="AM4" s="19">
        <v>0</v>
      </c>
      <c r="AN4" s="19">
        <v>1</v>
      </c>
      <c r="AO4" s="19">
        <v>14</v>
      </c>
      <c r="AP4" s="19">
        <v>4</v>
      </c>
      <c r="AQ4" s="19">
        <v>14</v>
      </c>
      <c r="AR4" s="19">
        <v>7</v>
      </c>
      <c r="AS4" s="19">
        <v>3</v>
      </c>
      <c r="AT4" s="19">
        <v>0</v>
      </c>
      <c r="AU4" s="19">
        <v>1</v>
      </c>
      <c r="AV4" s="19">
        <v>4</v>
      </c>
      <c r="AW4" s="19">
        <v>13</v>
      </c>
      <c r="AX4" s="19">
        <v>1</v>
      </c>
      <c r="AY4" s="19">
        <v>19</v>
      </c>
      <c r="AZ4" s="19">
        <v>0</v>
      </c>
      <c r="BA4" s="19">
        <v>1</v>
      </c>
      <c r="BB4" s="19">
        <v>4</v>
      </c>
      <c r="BC4" s="19">
        <v>0</v>
      </c>
      <c r="BD4" s="19">
        <v>1</v>
      </c>
      <c r="BE4" s="19">
        <v>5</v>
      </c>
      <c r="BF4" s="19">
        <v>8</v>
      </c>
      <c r="BG4" s="19">
        <v>1</v>
      </c>
      <c r="BH4" s="19">
        <v>5</v>
      </c>
      <c r="BI4" s="19">
        <v>1</v>
      </c>
      <c r="BJ4" s="19">
        <v>1</v>
      </c>
      <c r="BK4" s="19">
        <v>0</v>
      </c>
      <c r="BL4" s="19">
        <v>0</v>
      </c>
      <c r="BM4" s="19">
        <v>11</v>
      </c>
      <c r="BN4" s="19">
        <v>6</v>
      </c>
      <c r="BO4" s="19">
        <v>1</v>
      </c>
      <c r="BP4" s="19">
        <v>10</v>
      </c>
      <c r="BQ4" s="19">
        <v>3</v>
      </c>
      <c r="BR4" s="19">
        <v>0</v>
      </c>
      <c r="BS4" s="19">
        <v>2</v>
      </c>
      <c r="BT4" s="19">
        <v>2</v>
      </c>
      <c r="BU4" s="19">
        <v>21</v>
      </c>
      <c r="BV4" s="19">
        <v>3</v>
      </c>
      <c r="BW4" s="19">
        <v>1</v>
      </c>
      <c r="BX4" s="19">
        <v>174</v>
      </c>
      <c r="BY4" s="19">
        <v>55</v>
      </c>
      <c r="BZ4" s="19">
        <v>1</v>
      </c>
      <c r="CA4" s="19">
        <v>87</v>
      </c>
      <c r="CB4" s="19">
        <v>1</v>
      </c>
      <c r="CC4" s="19">
        <v>2</v>
      </c>
      <c r="CD4" s="19">
        <v>74</v>
      </c>
      <c r="CE4" s="19">
        <v>1</v>
      </c>
      <c r="CF4" s="19">
        <v>101</v>
      </c>
      <c r="CG4" s="19">
        <v>0</v>
      </c>
      <c r="CH4" s="19">
        <v>0</v>
      </c>
      <c r="CI4" s="19">
        <v>5</v>
      </c>
      <c r="CJ4" s="19">
        <v>64</v>
      </c>
      <c r="CK4" s="19">
        <v>7</v>
      </c>
      <c r="CL4" s="19">
        <v>25</v>
      </c>
      <c r="CM4" s="19">
        <v>3</v>
      </c>
      <c r="CN4" s="19">
        <v>115</v>
      </c>
      <c r="CO4" s="19">
        <v>63</v>
      </c>
      <c r="CP4" s="19">
        <v>184</v>
      </c>
      <c r="CQ4" s="19">
        <v>13</v>
      </c>
      <c r="CR4" s="19">
        <v>0</v>
      </c>
      <c r="CS4" s="19">
        <v>12</v>
      </c>
      <c r="CT4" s="19">
        <v>5</v>
      </c>
      <c r="CU4" s="19">
        <v>166</v>
      </c>
      <c r="CV4" s="19">
        <v>110</v>
      </c>
      <c r="CW4" s="19">
        <v>5</v>
      </c>
      <c r="CX4" s="19">
        <v>45</v>
      </c>
      <c r="CY4" s="19">
        <v>71</v>
      </c>
      <c r="CZ4" s="19">
        <v>1</v>
      </c>
      <c r="DA4" s="19">
        <v>11</v>
      </c>
      <c r="DB4" s="19">
        <v>36</v>
      </c>
      <c r="DC4" s="19">
        <v>67</v>
      </c>
      <c r="DD4" s="19">
        <v>8</v>
      </c>
      <c r="DE4" s="19">
        <v>25</v>
      </c>
      <c r="DF4" s="19">
        <v>7</v>
      </c>
      <c r="DG4" s="19">
        <v>8</v>
      </c>
      <c r="DH4" s="19">
        <v>11</v>
      </c>
      <c r="DI4" s="19">
        <v>8</v>
      </c>
      <c r="DJ4" s="19">
        <v>4</v>
      </c>
      <c r="DK4" s="19">
        <v>0</v>
      </c>
      <c r="DL4" s="19">
        <v>0</v>
      </c>
      <c r="DM4" s="19">
        <v>0</v>
      </c>
      <c r="DN4" s="19">
        <v>0</v>
      </c>
      <c r="DO4" s="19">
        <v>0</v>
      </c>
      <c r="DP4" s="19">
        <v>0</v>
      </c>
      <c r="DQ4" s="19">
        <v>1</v>
      </c>
      <c r="DR4" s="19">
        <v>0</v>
      </c>
      <c r="DS4" s="19">
        <v>0</v>
      </c>
      <c r="DT4" s="19">
        <v>2</v>
      </c>
      <c r="DU4" s="19">
        <v>0</v>
      </c>
      <c r="DV4" s="19">
        <v>1</v>
      </c>
      <c r="DW4" s="19">
        <v>0</v>
      </c>
      <c r="DX4" s="19">
        <v>1</v>
      </c>
      <c r="DY4" s="19">
        <v>4</v>
      </c>
      <c r="DZ4" s="19">
        <v>3</v>
      </c>
      <c r="EA4" s="19">
        <v>0</v>
      </c>
      <c r="EB4" s="19">
        <v>0</v>
      </c>
      <c r="EC4" s="19">
        <v>0</v>
      </c>
      <c r="ED4" s="19">
        <v>2</v>
      </c>
      <c r="EE4" s="19">
        <v>0</v>
      </c>
      <c r="EF4" s="19">
        <v>1</v>
      </c>
      <c r="EG4" s="19">
        <v>21</v>
      </c>
      <c r="EH4" s="19">
        <v>0</v>
      </c>
      <c r="EI4" s="19">
        <v>3</v>
      </c>
      <c r="EJ4" s="19">
        <v>0</v>
      </c>
      <c r="EK4" s="19">
        <v>0</v>
      </c>
      <c r="EL4" s="19">
        <v>0</v>
      </c>
      <c r="EM4" s="19">
        <v>0</v>
      </c>
      <c r="EN4" s="19">
        <v>1</v>
      </c>
      <c r="EO4" s="19">
        <v>0</v>
      </c>
      <c r="EP4" s="19">
        <v>0</v>
      </c>
      <c r="EQ4" s="19">
        <v>7</v>
      </c>
      <c r="ER4" s="19">
        <v>6</v>
      </c>
      <c r="ES4" s="19">
        <v>10</v>
      </c>
      <c r="ET4" s="19">
        <v>6</v>
      </c>
      <c r="EU4" s="19">
        <v>2</v>
      </c>
      <c r="EV4" s="19">
        <v>9</v>
      </c>
      <c r="EW4" s="19">
        <v>2</v>
      </c>
      <c r="EX4" s="19">
        <v>3</v>
      </c>
      <c r="EY4" s="19">
        <v>6</v>
      </c>
      <c r="EZ4" s="19">
        <v>3</v>
      </c>
      <c r="FA4" s="19">
        <v>2</v>
      </c>
      <c r="FB4" s="19">
        <v>1</v>
      </c>
      <c r="FC4" s="19">
        <v>5</v>
      </c>
      <c r="FD4" s="19">
        <v>4</v>
      </c>
      <c r="FE4" s="19">
        <v>0</v>
      </c>
      <c r="FF4" s="19">
        <v>0</v>
      </c>
      <c r="FG4" s="3"/>
      <c r="FH4" s="3"/>
      <c r="FI4" s="3"/>
      <c r="FJ4" s="3"/>
      <c r="FK4" s="3"/>
      <c r="FL4" s="3"/>
      <c r="FM4" s="3"/>
      <c r="FN4" s="3"/>
      <c r="FO4" s="3"/>
      <c r="FP4" s="3"/>
      <c r="FQ4" s="3"/>
      <c r="FR4" s="3"/>
      <c r="FS4" s="3"/>
      <c r="FT4" s="3"/>
      <c r="FU4" s="3"/>
      <c r="FV4" s="3"/>
      <c r="FW4" s="3"/>
      <c r="FX4" s="3"/>
      <c r="FY4" s="3"/>
      <c r="FZ4" s="3"/>
    </row>
    <row r="5" spans="1:182" s="14" customFormat="1" ht="15">
      <c r="A5" s="36">
        <v>3</v>
      </c>
      <c r="B5" s="39" t="s">
        <v>215</v>
      </c>
      <c r="C5" s="19">
        <v>0</v>
      </c>
      <c r="D5" s="19">
        <v>1</v>
      </c>
      <c r="E5" s="19">
        <v>0</v>
      </c>
      <c r="F5" s="19">
        <v>0</v>
      </c>
      <c r="G5" s="19">
        <v>4</v>
      </c>
      <c r="H5" s="19">
        <v>1</v>
      </c>
      <c r="I5" s="19">
        <v>1</v>
      </c>
      <c r="J5" s="19">
        <v>33</v>
      </c>
      <c r="K5" s="19">
        <v>2</v>
      </c>
      <c r="L5" s="19">
        <v>3</v>
      </c>
      <c r="M5" s="19">
        <v>4</v>
      </c>
      <c r="N5" s="19">
        <v>2</v>
      </c>
      <c r="O5" s="19">
        <v>1</v>
      </c>
      <c r="P5" s="19">
        <v>1</v>
      </c>
      <c r="Q5" s="19">
        <v>4</v>
      </c>
      <c r="R5" s="19">
        <v>1</v>
      </c>
      <c r="S5" s="19">
        <v>0</v>
      </c>
      <c r="T5" s="19">
        <v>0</v>
      </c>
      <c r="U5" s="19">
        <v>4</v>
      </c>
      <c r="V5" s="19">
        <v>2</v>
      </c>
      <c r="W5" s="19">
        <v>3</v>
      </c>
      <c r="X5" s="19">
        <v>1</v>
      </c>
      <c r="Y5" s="19">
        <v>2</v>
      </c>
      <c r="Z5" s="19">
        <v>0</v>
      </c>
      <c r="AA5" s="19">
        <v>3</v>
      </c>
      <c r="AB5" s="19">
        <v>1</v>
      </c>
      <c r="AC5" s="19">
        <v>2</v>
      </c>
      <c r="AD5" s="19">
        <v>5</v>
      </c>
      <c r="AE5" s="19">
        <v>2</v>
      </c>
      <c r="AF5" s="19">
        <v>6</v>
      </c>
      <c r="AG5" s="19">
        <v>1</v>
      </c>
      <c r="AH5" s="19">
        <v>3</v>
      </c>
      <c r="AI5" s="19">
        <v>1</v>
      </c>
      <c r="AJ5" s="19">
        <v>2</v>
      </c>
      <c r="AK5" s="19">
        <v>0</v>
      </c>
      <c r="AL5" s="19">
        <v>0</v>
      </c>
      <c r="AM5" s="19">
        <v>0</v>
      </c>
      <c r="AN5" s="19">
        <v>1</v>
      </c>
      <c r="AO5" s="19">
        <v>14</v>
      </c>
      <c r="AP5" s="19">
        <v>4</v>
      </c>
      <c r="AQ5" s="19">
        <v>14</v>
      </c>
      <c r="AR5" s="19">
        <v>7</v>
      </c>
      <c r="AS5" s="19">
        <v>3</v>
      </c>
      <c r="AT5" s="19">
        <v>0</v>
      </c>
      <c r="AU5" s="19">
        <v>1</v>
      </c>
      <c r="AV5" s="19">
        <v>4</v>
      </c>
      <c r="AW5" s="19">
        <v>13</v>
      </c>
      <c r="AX5" s="19">
        <v>1</v>
      </c>
      <c r="AY5" s="19">
        <v>19</v>
      </c>
      <c r="AZ5" s="19">
        <v>0</v>
      </c>
      <c r="BA5" s="19">
        <v>1</v>
      </c>
      <c r="BB5" s="19">
        <v>4</v>
      </c>
      <c r="BC5" s="19">
        <v>0</v>
      </c>
      <c r="BD5" s="19">
        <v>1</v>
      </c>
      <c r="BE5" s="19">
        <v>5</v>
      </c>
      <c r="BF5" s="19">
        <v>8</v>
      </c>
      <c r="BG5" s="19">
        <v>1</v>
      </c>
      <c r="BH5" s="19">
        <v>5</v>
      </c>
      <c r="BI5" s="19">
        <v>1</v>
      </c>
      <c r="BJ5" s="19">
        <v>1</v>
      </c>
      <c r="BK5" s="19">
        <v>0</v>
      </c>
      <c r="BL5" s="19">
        <v>0</v>
      </c>
      <c r="BM5" s="19">
        <v>11</v>
      </c>
      <c r="BN5" s="19">
        <v>6</v>
      </c>
      <c r="BO5" s="19">
        <v>1</v>
      </c>
      <c r="BP5" s="19">
        <v>10</v>
      </c>
      <c r="BQ5" s="19">
        <v>3</v>
      </c>
      <c r="BR5" s="19">
        <v>0</v>
      </c>
      <c r="BS5" s="19">
        <v>2</v>
      </c>
      <c r="BT5" s="19">
        <v>2</v>
      </c>
      <c r="BU5" s="19">
        <v>21</v>
      </c>
      <c r="BV5" s="19">
        <v>3</v>
      </c>
      <c r="BW5" s="19">
        <v>1</v>
      </c>
      <c r="BX5" s="19">
        <v>174</v>
      </c>
      <c r="BY5" s="19">
        <v>55</v>
      </c>
      <c r="BZ5" s="19">
        <v>1</v>
      </c>
      <c r="CA5" s="19">
        <v>87</v>
      </c>
      <c r="CB5" s="19">
        <v>1</v>
      </c>
      <c r="CC5" s="19">
        <v>0</v>
      </c>
      <c r="CD5" s="19">
        <v>74</v>
      </c>
      <c r="CE5" s="19">
        <v>1</v>
      </c>
      <c r="CF5" s="19">
        <v>101</v>
      </c>
      <c r="CG5" s="19">
        <v>0</v>
      </c>
      <c r="CH5" s="19">
        <v>0</v>
      </c>
      <c r="CI5" s="19">
        <v>0</v>
      </c>
      <c r="CJ5" s="19">
        <v>54</v>
      </c>
      <c r="CK5" s="19">
        <v>0</v>
      </c>
      <c r="CL5" s="19">
        <v>0</v>
      </c>
      <c r="CM5" s="19">
        <v>3</v>
      </c>
      <c r="CN5" s="19">
        <v>0</v>
      </c>
      <c r="CO5" s="19">
        <v>16</v>
      </c>
      <c r="CP5" s="19">
        <v>2</v>
      </c>
      <c r="CQ5" s="19">
        <v>13</v>
      </c>
      <c r="CR5" s="19">
        <v>0</v>
      </c>
      <c r="CS5" s="19">
        <v>12</v>
      </c>
      <c r="CT5" s="19">
        <v>5</v>
      </c>
      <c r="CU5" s="19">
        <v>166</v>
      </c>
      <c r="CV5" s="19">
        <v>110</v>
      </c>
      <c r="CW5" s="19">
        <v>5</v>
      </c>
      <c r="CX5" s="19">
        <v>45</v>
      </c>
      <c r="CY5" s="19">
        <v>71</v>
      </c>
      <c r="CZ5" s="19">
        <v>1</v>
      </c>
      <c r="DA5" s="19">
        <v>11</v>
      </c>
      <c r="DB5" s="19">
        <v>35</v>
      </c>
      <c r="DC5" s="19">
        <v>60</v>
      </c>
      <c r="DD5" s="19">
        <v>3</v>
      </c>
      <c r="DE5" s="19">
        <v>12</v>
      </c>
      <c r="DF5" s="19">
        <v>5</v>
      </c>
      <c r="DG5" s="19">
        <v>1</v>
      </c>
      <c r="DH5" s="19">
        <v>2</v>
      </c>
      <c r="DI5" s="19">
        <v>8</v>
      </c>
      <c r="DJ5" s="19">
        <v>4</v>
      </c>
      <c r="DK5" s="19">
        <v>0</v>
      </c>
      <c r="DL5" s="19">
        <v>0</v>
      </c>
      <c r="DM5" s="19">
        <v>0</v>
      </c>
      <c r="DN5" s="19">
        <v>0</v>
      </c>
      <c r="DO5" s="19">
        <v>0</v>
      </c>
      <c r="DP5" s="19">
        <v>0</v>
      </c>
      <c r="DQ5" s="19">
        <v>1</v>
      </c>
      <c r="DR5" s="19">
        <v>0</v>
      </c>
      <c r="DS5" s="19">
        <v>0</v>
      </c>
      <c r="DT5" s="19">
        <v>2</v>
      </c>
      <c r="DU5" s="19">
        <v>0</v>
      </c>
      <c r="DV5" s="19">
        <v>1</v>
      </c>
      <c r="DW5" s="19">
        <v>0</v>
      </c>
      <c r="DX5" s="19">
        <v>1</v>
      </c>
      <c r="DY5" s="19">
        <v>4</v>
      </c>
      <c r="DZ5" s="19">
        <v>3</v>
      </c>
      <c r="EA5" s="19">
        <v>0</v>
      </c>
      <c r="EB5" s="19">
        <v>0</v>
      </c>
      <c r="EC5" s="19">
        <v>0</v>
      </c>
      <c r="ED5" s="19">
        <v>2</v>
      </c>
      <c r="EE5" s="19">
        <v>0</v>
      </c>
      <c r="EF5" s="19">
        <v>1</v>
      </c>
      <c r="EG5" s="19">
        <v>21</v>
      </c>
      <c r="EH5" s="19">
        <v>0</v>
      </c>
      <c r="EI5" s="19">
        <v>0</v>
      </c>
      <c r="EJ5" s="19">
        <v>0</v>
      </c>
      <c r="EK5" s="19">
        <v>0</v>
      </c>
      <c r="EL5" s="19">
        <v>0</v>
      </c>
      <c r="EM5" s="19">
        <v>0</v>
      </c>
      <c r="EN5" s="19">
        <v>1</v>
      </c>
      <c r="EO5" s="19">
        <v>0</v>
      </c>
      <c r="EP5" s="19">
        <v>0</v>
      </c>
      <c r="EQ5" s="19">
        <v>7</v>
      </c>
      <c r="ER5" s="19">
        <v>1</v>
      </c>
      <c r="ES5" s="19">
        <v>10</v>
      </c>
      <c r="ET5" s="19">
        <v>6</v>
      </c>
      <c r="EU5" s="19">
        <v>2</v>
      </c>
      <c r="EV5" s="19">
        <v>9</v>
      </c>
      <c r="EW5" s="19">
        <v>2</v>
      </c>
      <c r="EX5" s="19">
        <v>3</v>
      </c>
      <c r="EY5" s="19">
        <v>6</v>
      </c>
      <c r="EZ5" s="19">
        <v>3</v>
      </c>
      <c r="FA5" s="19">
        <v>2</v>
      </c>
      <c r="FB5" s="19">
        <v>1</v>
      </c>
      <c r="FC5" s="19">
        <v>5</v>
      </c>
      <c r="FD5" s="19">
        <v>4</v>
      </c>
      <c r="FE5" s="19">
        <v>0</v>
      </c>
      <c r="FF5" s="19">
        <v>0</v>
      </c>
      <c r="FG5" s="3"/>
      <c r="FH5" s="3"/>
      <c r="FI5" s="3"/>
      <c r="FJ5" s="3"/>
      <c r="FK5" s="3"/>
      <c r="FL5" s="3"/>
      <c r="FM5" s="3"/>
      <c r="FN5" s="3"/>
      <c r="FO5" s="3"/>
      <c r="FP5" s="3"/>
      <c r="FQ5" s="3"/>
      <c r="FR5" s="3"/>
      <c r="FS5" s="3"/>
      <c r="FT5" s="3"/>
      <c r="FU5" s="3"/>
      <c r="FV5" s="3"/>
      <c r="FW5" s="3"/>
      <c r="FX5" s="3"/>
      <c r="FY5" s="3"/>
      <c r="FZ5" s="3"/>
    </row>
    <row r="6" spans="1:182" s="15" customFormat="1" ht="15">
      <c r="A6" s="36">
        <v>4</v>
      </c>
      <c r="B6" s="40" t="s">
        <v>1</v>
      </c>
      <c r="C6" s="20">
        <v>0</v>
      </c>
      <c r="D6" s="20">
        <v>0</v>
      </c>
      <c r="E6" s="20">
        <v>0</v>
      </c>
      <c r="F6" s="20">
        <v>0</v>
      </c>
      <c r="G6" s="20">
        <v>0</v>
      </c>
      <c r="H6" s="20">
        <v>0</v>
      </c>
      <c r="I6" s="20">
        <v>0</v>
      </c>
      <c r="J6" s="20">
        <v>0</v>
      </c>
      <c r="K6" s="20">
        <v>0</v>
      </c>
      <c r="L6" s="20">
        <v>0</v>
      </c>
      <c r="M6" s="20">
        <v>0</v>
      </c>
      <c r="N6" s="20">
        <v>0</v>
      </c>
      <c r="O6" s="20">
        <v>0</v>
      </c>
      <c r="P6" s="20">
        <v>0</v>
      </c>
      <c r="Q6" s="20">
        <v>0</v>
      </c>
      <c r="R6" s="20">
        <v>0</v>
      </c>
      <c r="S6" s="20">
        <v>0</v>
      </c>
      <c r="T6" s="20">
        <v>0</v>
      </c>
      <c r="U6" s="20">
        <v>0</v>
      </c>
      <c r="V6" s="20">
        <v>0</v>
      </c>
      <c r="W6" s="20">
        <v>0</v>
      </c>
      <c r="X6" s="20">
        <v>0</v>
      </c>
      <c r="Y6" s="20">
        <v>0</v>
      </c>
      <c r="Z6" s="20">
        <v>0</v>
      </c>
      <c r="AA6" s="20">
        <v>0</v>
      </c>
      <c r="AB6" s="20">
        <v>0</v>
      </c>
      <c r="AC6" s="20">
        <v>0</v>
      </c>
      <c r="AD6" s="20">
        <v>0</v>
      </c>
      <c r="AE6" s="20">
        <v>0</v>
      </c>
      <c r="AF6" s="20">
        <v>0</v>
      </c>
      <c r="AG6" s="20">
        <v>0</v>
      </c>
      <c r="AH6" s="20">
        <v>0</v>
      </c>
      <c r="AI6" s="20">
        <v>0</v>
      </c>
      <c r="AJ6" s="20">
        <v>0</v>
      </c>
      <c r="AK6" s="20">
        <v>0</v>
      </c>
      <c r="AL6" s="20">
        <v>0</v>
      </c>
      <c r="AM6" s="20">
        <v>0</v>
      </c>
      <c r="AN6" s="20">
        <v>0</v>
      </c>
      <c r="AO6" s="20">
        <v>0</v>
      </c>
      <c r="AP6" s="20">
        <v>0</v>
      </c>
      <c r="AQ6" s="20">
        <v>0</v>
      </c>
      <c r="AR6" s="20">
        <v>0</v>
      </c>
      <c r="AS6" s="20">
        <v>0</v>
      </c>
      <c r="AT6" s="20">
        <v>0</v>
      </c>
      <c r="AU6" s="20">
        <v>0</v>
      </c>
      <c r="AV6" s="20">
        <v>0</v>
      </c>
      <c r="AW6" s="20">
        <v>0</v>
      </c>
      <c r="AX6" s="20">
        <v>0</v>
      </c>
      <c r="AY6" s="20">
        <v>0</v>
      </c>
      <c r="AZ6" s="20">
        <v>0</v>
      </c>
      <c r="BA6" s="20">
        <v>0</v>
      </c>
      <c r="BB6" s="20">
        <v>0</v>
      </c>
      <c r="BC6" s="20">
        <v>0</v>
      </c>
      <c r="BD6" s="20">
        <v>0</v>
      </c>
      <c r="BE6" s="20">
        <v>0</v>
      </c>
      <c r="BF6" s="20">
        <v>0</v>
      </c>
      <c r="BG6" s="20">
        <v>0</v>
      </c>
      <c r="BH6" s="20">
        <v>0</v>
      </c>
      <c r="BI6" s="20">
        <v>0</v>
      </c>
      <c r="BJ6" s="20">
        <v>0</v>
      </c>
      <c r="BK6" s="20">
        <v>0</v>
      </c>
      <c r="BL6" s="20">
        <v>0</v>
      </c>
      <c r="BM6" s="20">
        <v>0</v>
      </c>
      <c r="BN6" s="20">
        <v>0</v>
      </c>
      <c r="BO6" s="20">
        <v>0</v>
      </c>
      <c r="BP6" s="20">
        <v>0</v>
      </c>
      <c r="BQ6" s="20">
        <v>0</v>
      </c>
      <c r="BR6" s="20">
        <v>0</v>
      </c>
      <c r="BS6" s="20">
        <v>0</v>
      </c>
      <c r="BT6" s="20">
        <v>0</v>
      </c>
      <c r="BU6" s="20">
        <v>0</v>
      </c>
      <c r="BV6" s="20">
        <v>0</v>
      </c>
      <c r="BW6" s="20">
        <v>0</v>
      </c>
      <c r="BX6" s="20">
        <v>0</v>
      </c>
      <c r="BY6" s="20">
        <v>0</v>
      </c>
      <c r="BZ6" s="20">
        <v>0</v>
      </c>
      <c r="CA6" s="20">
        <v>0</v>
      </c>
      <c r="CB6" s="20">
        <v>0</v>
      </c>
      <c r="CC6" s="20">
        <v>1.32610017520518</v>
      </c>
      <c r="CD6" s="20">
        <v>0</v>
      </c>
      <c r="CE6" s="20">
        <v>0</v>
      </c>
      <c r="CF6" s="20">
        <v>0</v>
      </c>
      <c r="CG6" s="20">
        <v>0</v>
      </c>
      <c r="CH6" s="20">
        <v>0</v>
      </c>
      <c r="CI6" s="20">
        <v>0.625054844670997</v>
      </c>
      <c r="CJ6" s="20">
        <v>0</v>
      </c>
      <c r="CK6" s="20">
        <v>0</v>
      </c>
      <c r="CL6" s="20">
        <v>0.222939406129032</v>
      </c>
      <c r="CM6" s="20">
        <v>0</v>
      </c>
      <c r="CN6" s="20">
        <v>0.958635105529511</v>
      </c>
      <c r="CO6" s="20">
        <v>0</v>
      </c>
      <c r="CP6" s="20">
        <v>0.818304480614251</v>
      </c>
      <c r="CQ6" s="20">
        <v>0</v>
      </c>
      <c r="CR6" s="20">
        <v>0</v>
      </c>
      <c r="CS6" s="20">
        <v>0</v>
      </c>
      <c r="CT6" s="20">
        <v>0</v>
      </c>
      <c r="CU6" s="20">
        <v>0</v>
      </c>
      <c r="CV6" s="20">
        <v>0</v>
      </c>
      <c r="CW6" s="20">
        <v>0</v>
      </c>
      <c r="CX6" s="20">
        <v>0</v>
      </c>
      <c r="CY6" s="20">
        <v>0</v>
      </c>
      <c r="CZ6" s="20">
        <v>0</v>
      </c>
      <c r="DA6" s="20">
        <v>0</v>
      </c>
      <c r="DB6" s="20">
        <v>0</v>
      </c>
      <c r="DC6" s="20">
        <v>0</v>
      </c>
      <c r="DD6" s="20">
        <v>0</v>
      </c>
      <c r="DE6" s="20">
        <v>0</v>
      </c>
      <c r="DF6" s="20">
        <v>0</v>
      </c>
      <c r="DG6" s="20">
        <v>0</v>
      </c>
      <c r="DH6" s="20">
        <v>0</v>
      </c>
      <c r="DI6" s="20">
        <v>0</v>
      </c>
      <c r="DJ6" s="20">
        <v>0</v>
      </c>
      <c r="DK6" s="20">
        <v>0</v>
      </c>
      <c r="DL6" s="20">
        <v>0</v>
      </c>
      <c r="DM6" s="20">
        <v>0</v>
      </c>
      <c r="DN6" s="20">
        <v>0</v>
      </c>
      <c r="DO6" s="20">
        <v>0</v>
      </c>
      <c r="DP6" s="20">
        <v>0</v>
      </c>
      <c r="DQ6" s="20">
        <v>0</v>
      </c>
      <c r="DR6" s="20">
        <v>0</v>
      </c>
      <c r="DS6" s="20">
        <v>0</v>
      </c>
      <c r="DT6" s="20">
        <v>0</v>
      </c>
      <c r="DU6" s="20">
        <v>0</v>
      </c>
      <c r="DV6" s="20">
        <v>0</v>
      </c>
      <c r="DW6" s="20">
        <v>0</v>
      </c>
      <c r="DX6" s="20">
        <v>0</v>
      </c>
      <c r="DY6" s="20">
        <v>0</v>
      </c>
      <c r="DZ6" s="20">
        <v>0</v>
      </c>
      <c r="EA6" s="20">
        <v>0</v>
      </c>
      <c r="EB6" s="20">
        <v>0</v>
      </c>
      <c r="EC6" s="20">
        <v>0</v>
      </c>
      <c r="ED6" s="20">
        <v>0</v>
      </c>
      <c r="EE6" s="20">
        <v>0</v>
      </c>
      <c r="EF6" s="20">
        <v>0</v>
      </c>
      <c r="EG6" s="20">
        <v>0</v>
      </c>
      <c r="EH6" s="20">
        <v>0</v>
      </c>
      <c r="EI6" s="20">
        <v>1.72178187042525</v>
      </c>
      <c r="EJ6" s="20">
        <v>0</v>
      </c>
      <c r="EK6" s="20">
        <v>0</v>
      </c>
      <c r="EL6" s="20">
        <v>0</v>
      </c>
      <c r="EM6" s="20">
        <v>0</v>
      </c>
      <c r="EN6" s="20">
        <v>0</v>
      </c>
      <c r="EO6" s="20">
        <v>0</v>
      </c>
      <c r="EP6" s="20">
        <v>0</v>
      </c>
      <c r="EQ6" s="20">
        <v>0</v>
      </c>
      <c r="ER6" s="20">
        <v>0</v>
      </c>
      <c r="ES6" s="20">
        <v>0</v>
      </c>
      <c r="ET6" s="20">
        <v>0</v>
      </c>
      <c r="EU6" s="20">
        <v>0</v>
      </c>
      <c r="EV6" s="20">
        <v>0</v>
      </c>
      <c r="EW6" s="20">
        <v>0</v>
      </c>
      <c r="EX6" s="20">
        <v>0</v>
      </c>
      <c r="EY6" s="20">
        <v>0</v>
      </c>
      <c r="EZ6" s="20">
        <v>0</v>
      </c>
      <c r="FA6" s="20">
        <v>0</v>
      </c>
      <c r="FB6" s="20">
        <v>0</v>
      </c>
      <c r="FC6" s="20">
        <v>0</v>
      </c>
      <c r="FD6" s="20">
        <v>0</v>
      </c>
      <c r="FE6" s="20">
        <v>0</v>
      </c>
      <c r="FF6" s="20">
        <v>0</v>
      </c>
      <c r="FG6" s="3"/>
      <c r="FH6" s="3"/>
      <c r="FI6" s="3"/>
      <c r="FJ6" s="3"/>
      <c r="FK6" s="3"/>
      <c r="FL6" s="3"/>
      <c r="FM6" s="3"/>
      <c r="FN6" s="3"/>
      <c r="FO6" s="3"/>
      <c r="FP6" s="3"/>
      <c r="FQ6" s="3"/>
      <c r="FR6" s="3"/>
      <c r="FS6" s="3"/>
      <c r="FT6" s="3"/>
      <c r="FU6" s="3"/>
      <c r="FV6" s="3"/>
      <c r="FW6" s="3"/>
      <c r="FX6" s="3"/>
      <c r="FY6" s="3"/>
      <c r="FZ6" s="3"/>
    </row>
    <row r="7" spans="1:182" s="15" customFormat="1" ht="15">
      <c r="A7" s="36">
        <v>5</v>
      </c>
      <c r="B7" s="40" t="s">
        <v>2</v>
      </c>
      <c r="C7" s="20">
        <v>0.326993492089686</v>
      </c>
      <c r="D7" s="20">
        <v>0</v>
      </c>
      <c r="E7" s="20">
        <v>0.410801943173585</v>
      </c>
      <c r="F7" s="20">
        <v>0</v>
      </c>
      <c r="G7" s="20">
        <v>0</v>
      </c>
      <c r="H7" s="20">
        <v>0</v>
      </c>
      <c r="I7" s="20">
        <v>0</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AN7" s="20">
        <v>0</v>
      </c>
      <c r="AO7" s="20">
        <v>0</v>
      </c>
      <c r="AP7" s="20">
        <v>0</v>
      </c>
      <c r="AQ7" s="20">
        <v>0</v>
      </c>
      <c r="AR7" s="20">
        <v>0</v>
      </c>
      <c r="AS7" s="20">
        <v>0</v>
      </c>
      <c r="AT7" s="20">
        <v>0</v>
      </c>
      <c r="AU7" s="20">
        <v>0</v>
      </c>
      <c r="AV7" s="20">
        <v>0</v>
      </c>
      <c r="AW7" s="20">
        <v>0</v>
      </c>
      <c r="AX7" s="20">
        <v>0</v>
      </c>
      <c r="AY7" s="20">
        <v>0</v>
      </c>
      <c r="AZ7" s="20">
        <v>0</v>
      </c>
      <c r="BA7" s="20">
        <v>0</v>
      </c>
      <c r="BB7" s="20">
        <v>0</v>
      </c>
      <c r="BC7" s="20">
        <v>0</v>
      </c>
      <c r="BD7" s="20">
        <v>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0</v>
      </c>
      <c r="BV7" s="20">
        <v>0</v>
      </c>
      <c r="BW7" s="20">
        <v>0</v>
      </c>
      <c r="BX7" s="20">
        <v>0</v>
      </c>
      <c r="BY7" s="20">
        <v>0</v>
      </c>
      <c r="BZ7" s="20">
        <v>0</v>
      </c>
      <c r="CA7" s="20">
        <v>0</v>
      </c>
      <c r="CB7" s="20">
        <v>0</v>
      </c>
      <c r="CC7" s="20">
        <v>0</v>
      </c>
      <c r="CD7" s="20">
        <v>0</v>
      </c>
      <c r="CE7" s="20">
        <v>0</v>
      </c>
      <c r="CF7" s="20">
        <v>0</v>
      </c>
      <c r="CG7" s="20">
        <v>0</v>
      </c>
      <c r="CH7" s="20">
        <v>0</v>
      </c>
      <c r="CI7" s="20">
        <v>0</v>
      </c>
      <c r="CJ7" s="20">
        <v>0</v>
      </c>
      <c r="CK7" s="20">
        <v>0</v>
      </c>
      <c r="CL7" s="20">
        <v>0</v>
      </c>
      <c r="CM7" s="20">
        <v>0</v>
      </c>
      <c r="CN7" s="20">
        <v>0</v>
      </c>
      <c r="CO7" s="20">
        <v>0.863992023507143</v>
      </c>
      <c r="CP7" s="20">
        <v>0.0649256245101334</v>
      </c>
      <c r="CQ7" s="20">
        <v>0</v>
      </c>
      <c r="CR7" s="20">
        <v>0</v>
      </c>
      <c r="CS7" s="20">
        <v>0</v>
      </c>
      <c r="CT7" s="20">
        <v>0</v>
      </c>
      <c r="CU7" s="20">
        <v>0</v>
      </c>
      <c r="CV7" s="20">
        <v>0</v>
      </c>
      <c r="CW7" s="20">
        <v>0</v>
      </c>
      <c r="CX7" s="20">
        <v>0</v>
      </c>
      <c r="CY7" s="20">
        <v>0</v>
      </c>
      <c r="CZ7" s="20">
        <v>0</v>
      </c>
      <c r="DA7" s="20">
        <v>0</v>
      </c>
      <c r="DB7" s="20">
        <v>0</v>
      </c>
      <c r="DC7" s="20">
        <v>0.022206258032108</v>
      </c>
      <c r="DD7" s="20">
        <v>0</v>
      </c>
      <c r="DE7" s="20">
        <v>0</v>
      </c>
      <c r="DF7" s="20">
        <v>0</v>
      </c>
      <c r="DG7" s="20">
        <v>0.0740176206968586</v>
      </c>
      <c r="DH7" s="20">
        <v>0.0278543005853</v>
      </c>
      <c r="DI7" s="20">
        <v>0</v>
      </c>
      <c r="DJ7" s="20">
        <v>0</v>
      </c>
      <c r="DK7" s="20">
        <v>0</v>
      </c>
      <c r="DL7" s="20">
        <v>0</v>
      </c>
      <c r="DM7" s="20">
        <v>0</v>
      </c>
      <c r="DN7" s="20">
        <v>0</v>
      </c>
      <c r="DO7" s="20">
        <v>0</v>
      </c>
      <c r="DP7" s="20">
        <v>0</v>
      </c>
      <c r="DQ7" s="20">
        <v>0</v>
      </c>
      <c r="DR7" s="20">
        <v>0</v>
      </c>
      <c r="DS7" s="20">
        <v>0</v>
      </c>
      <c r="DT7" s="20">
        <v>0</v>
      </c>
      <c r="DU7" s="20">
        <v>0</v>
      </c>
      <c r="DV7" s="20">
        <v>0</v>
      </c>
      <c r="DW7" s="20">
        <v>0</v>
      </c>
      <c r="DX7" s="20">
        <v>0</v>
      </c>
      <c r="DY7" s="20">
        <v>0</v>
      </c>
      <c r="DZ7" s="20">
        <v>0</v>
      </c>
      <c r="EA7" s="20">
        <v>0</v>
      </c>
      <c r="EB7" s="20">
        <v>0</v>
      </c>
      <c r="EC7" s="20">
        <v>0</v>
      </c>
      <c r="ED7" s="20">
        <v>0</v>
      </c>
      <c r="EE7" s="20">
        <v>0</v>
      </c>
      <c r="EF7" s="20">
        <v>0</v>
      </c>
      <c r="EG7" s="20">
        <v>0</v>
      </c>
      <c r="EH7" s="20">
        <v>0</v>
      </c>
      <c r="EI7" s="20">
        <v>0</v>
      </c>
      <c r="EJ7" s="20">
        <v>0</v>
      </c>
      <c r="EK7" s="20">
        <v>0</v>
      </c>
      <c r="EL7" s="20">
        <v>0</v>
      </c>
      <c r="EM7" s="20">
        <v>0</v>
      </c>
      <c r="EN7" s="20">
        <v>0</v>
      </c>
      <c r="EO7" s="20">
        <v>0</v>
      </c>
      <c r="EP7" s="20">
        <v>0</v>
      </c>
      <c r="EQ7" s="20">
        <v>0</v>
      </c>
      <c r="ER7" s="20">
        <v>0.063959210889085</v>
      </c>
      <c r="ES7" s="20">
        <v>0</v>
      </c>
      <c r="ET7" s="20">
        <v>0</v>
      </c>
      <c r="EU7" s="20">
        <v>0</v>
      </c>
      <c r="EV7" s="20">
        <v>0</v>
      </c>
      <c r="EW7" s="20">
        <v>0</v>
      </c>
      <c r="EX7" s="20">
        <v>0</v>
      </c>
      <c r="EY7" s="20">
        <v>0</v>
      </c>
      <c r="EZ7" s="20">
        <v>0</v>
      </c>
      <c r="FA7" s="20">
        <v>0</v>
      </c>
      <c r="FB7" s="20">
        <v>0</v>
      </c>
      <c r="FC7" s="20">
        <v>0</v>
      </c>
      <c r="FD7" s="20">
        <v>0</v>
      </c>
      <c r="FE7" s="20">
        <v>0</v>
      </c>
      <c r="FF7" s="20">
        <v>0</v>
      </c>
      <c r="FG7" s="3"/>
      <c r="FH7" s="3"/>
      <c r="FI7" s="3"/>
      <c r="FJ7" s="3"/>
      <c r="FK7" s="3"/>
      <c r="FL7" s="3"/>
      <c r="FM7" s="3"/>
      <c r="FN7" s="3"/>
      <c r="FO7" s="3"/>
      <c r="FP7" s="3"/>
      <c r="FQ7" s="3"/>
      <c r="FR7" s="3"/>
      <c r="FS7" s="3"/>
      <c r="FT7" s="3"/>
      <c r="FU7" s="3"/>
      <c r="FV7" s="3"/>
      <c r="FW7" s="3"/>
      <c r="FX7" s="3"/>
      <c r="FY7" s="3"/>
      <c r="FZ7" s="3"/>
    </row>
    <row r="8" spans="1:182" s="18" customFormat="1" ht="15">
      <c r="A8" s="36">
        <v>6</v>
      </c>
      <c r="B8" s="41" t="s">
        <v>202</v>
      </c>
      <c r="C8" s="20">
        <v>0</v>
      </c>
      <c r="D8" s="20">
        <v>0</v>
      </c>
      <c r="E8" s="20">
        <v>0</v>
      </c>
      <c r="F8" s="20">
        <v>0</v>
      </c>
      <c r="G8" s="20">
        <v>0.713973484189996</v>
      </c>
      <c r="H8" s="20">
        <v>0.192689348296748</v>
      </c>
      <c r="I8" s="20">
        <v>0</v>
      </c>
      <c r="J8" s="20">
        <v>2.15756450172733</v>
      </c>
      <c r="K8" s="20">
        <v>0.35611854650968</v>
      </c>
      <c r="L8" s="20">
        <v>0</v>
      </c>
      <c r="M8" s="20">
        <v>0.853814142462519</v>
      </c>
      <c r="N8" s="20">
        <v>1.03805230043235</v>
      </c>
      <c r="O8" s="20">
        <v>0.0633916717584787</v>
      </c>
      <c r="P8" s="20">
        <v>0.184360414780551</v>
      </c>
      <c r="Q8" s="20">
        <v>0.635075265437309</v>
      </c>
      <c r="R8" s="20">
        <v>0.239461727171344</v>
      </c>
      <c r="S8" s="20">
        <v>0.0848151781929739</v>
      </c>
      <c r="T8" s="20">
        <v>0.0357758898639196</v>
      </c>
      <c r="U8" s="20">
        <v>1.69319354766608</v>
      </c>
      <c r="V8" s="20">
        <v>0.21203321072947</v>
      </c>
      <c r="W8" s="20">
        <v>0</v>
      </c>
      <c r="X8" s="20">
        <v>0.466022132221354</v>
      </c>
      <c r="Y8" s="20">
        <v>0.291274723407622</v>
      </c>
      <c r="Z8" s="20">
        <v>0</v>
      </c>
      <c r="AA8" s="20">
        <v>0</v>
      </c>
      <c r="AB8" s="20">
        <v>1.09993069201439</v>
      </c>
      <c r="AC8" s="20">
        <v>2.13945205998642</v>
      </c>
      <c r="AD8" s="20">
        <v>0</v>
      </c>
      <c r="AE8" s="20">
        <v>0</v>
      </c>
      <c r="AF8" s="20">
        <v>0.14871303846949</v>
      </c>
      <c r="AG8" s="20">
        <v>0</v>
      </c>
      <c r="AH8" s="20">
        <v>0.115478412119769</v>
      </c>
      <c r="AI8" s="20">
        <v>0.582412183250131</v>
      </c>
      <c r="AJ8" s="20">
        <v>0</v>
      </c>
      <c r="AK8" s="20">
        <v>0</v>
      </c>
      <c r="AL8" s="20">
        <v>0.485534525504299</v>
      </c>
      <c r="AM8" s="20">
        <v>0</v>
      </c>
      <c r="AN8" s="20">
        <v>0.291825705576374</v>
      </c>
      <c r="AO8" s="20">
        <v>0.370905728303079</v>
      </c>
      <c r="AP8" s="20">
        <v>0.183156931407667</v>
      </c>
      <c r="AQ8" s="20">
        <v>0</v>
      </c>
      <c r="AR8" s="20">
        <v>0.238027967505107</v>
      </c>
      <c r="AS8" s="20">
        <v>0</v>
      </c>
      <c r="AT8" s="20">
        <v>0.591072711767742</v>
      </c>
      <c r="AU8" s="20">
        <v>0</v>
      </c>
      <c r="AV8" s="20">
        <v>0.142641580801969</v>
      </c>
      <c r="AW8" s="20">
        <v>0.00532234115492382</v>
      </c>
      <c r="AX8" s="20">
        <v>0</v>
      </c>
      <c r="AY8" s="20">
        <v>0</v>
      </c>
      <c r="AZ8" s="20">
        <v>0</v>
      </c>
      <c r="BA8" s="20">
        <v>0</v>
      </c>
      <c r="BB8" s="20">
        <v>0</v>
      </c>
      <c r="BC8" s="20">
        <v>0</v>
      </c>
      <c r="BD8" s="20">
        <v>0</v>
      </c>
      <c r="BE8" s="20">
        <v>0.291500187029279</v>
      </c>
      <c r="BF8" s="20">
        <v>0.577703971864616</v>
      </c>
      <c r="BG8" s="20">
        <v>0</v>
      </c>
      <c r="BH8" s="20">
        <v>0.318899201723351</v>
      </c>
      <c r="BI8" s="20">
        <v>0</v>
      </c>
      <c r="BJ8" s="20">
        <v>0</v>
      </c>
      <c r="BK8" s="20">
        <v>0</v>
      </c>
      <c r="BL8" s="20">
        <v>0</v>
      </c>
      <c r="BM8" s="20">
        <v>0</v>
      </c>
      <c r="BN8" s="20">
        <v>0.0233910125679771</v>
      </c>
      <c r="BO8" s="20">
        <v>0.668186395680106</v>
      </c>
      <c r="BP8" s="20">
        <v>0</v>
      </c>
      <c r="BQ8" s="20">
        <v>0</v>
      </c>
      <c r="BR8" s="20">
        <v>0</v>
      </c>
      <c r="BS8" s="20">
        <v>0</v>
      </c>
      <c r="BT8" s="20">
        <v>0</v>
      </c>
      <c r="BU8" s="20">
        <v>0.293936951699798</v>
      </c>
      <c r="BV8" s="20">
        <v>0.642581728341982</v>
      </c>
      <c r="BW8" s="20">
        <v>0.0647087326347199</v>
      </c>
      <c r="BX8" s="20">
        <v>0.508749777558765</v>
      </c>
      <c r="BY8" s="20">
        <v>0</v>
      </c>
      <c r="BZ8" s="20">
        <v>0</v>
      </c>
      <c r="CA8" s="20">
        <v>0</v>
      </c>
      <c r="CB8" s="20">
        <v>0</v>
      </c>
      <c r="CC8" s="20">
        <v>0</v>
      </c>
      <c r="CD8" s="20">
        <v>1.92169399186558</v>
      </c>
      <c r="CE8" s="20">
        <v>0</v>
      </c>
      <c r="CF8" s="20">
        <v>0</v>
      </c>
      <c r="CG8" s="20">
        <v>0</v>
      </c>
      <c r="CH8" s="20">
        <v>1.66055559561014</v>
      </c>
      <c r="CI8" s="20">
        <v>0</v>
      </c>
      <c r="CJ8" s="20">
        <v>0</v>
      </c>
      <c r="CK8" s="20">
        <v>0</v>
      </c>
      <c r="CL8" s="20">
        <v>0</v>
      </c>
      <c r="CM8" s="20">
        <v>0.116920756848141</v>
      </c>
      <c r="CN8" s="20">
        <v>0</v>
      </c>
      <c r="CO8" s="20">
        <v>0.159641877974479</v>
      </c>
      <c r="CP8" s="20">
        <v>0</v>
      </c>
      <c r="CQ8" s="20">
        <v>0.557727823061371</v>
      </c>
      <c r="CR8" s="20">
        <v>0.234765310807032</v>
      </c>
      <c r="CS8" s="20">
        <v>0.194463498721385</v>
      </c>
      <c r="CT8" s="20">
        <v>0.291866511206626</v>
      </c>
      <c r="CU8" s="20">
        <v>3.30404890845387</v>
      </c>
      <c r="CV8" s="20">
        <v>2.12012814386444</v>
      </c>
      <c r="CW8" s="20">
        <v>0</v>
      </c>
      <c r="CX8" s="20">
        <v>0.844852066455334</v>
      </c>
      <c r="CY8" s="20">
        <v>0</v>
      </c>
      <c r="CZ8" s="20">
        <v>0</v>
      </c>
      <c r="DA8" s="20">
        <v>0</v>
      </c>
      <c r="DB8" s="20">
        <v>0.264483131996237</v>
      </c>
      <c r="DC8" s="20">
        <v>0</v>
      </c>
      <c r="DD8" s="20">
        <v>0</v>
      </c>
      <c r="DE8" s="20">
        <v>0.0949447136509639</v>
      </c>
      <c r="DF8" s="20">
        <v>0.0627289392319185</v>
      </c>
      <c r="DG8" s="20">
        <v>0.0287131167923696</v>
      </c>
      <c r="DH8" s="20">
        <v>0</v>
      </c>
      <c r="DI8" s="20">
        <v>0.260627603457189</v>
      </c>
      <c r="DJ8" s="20">
        <v>0.0140564783308334</v>
      </c>
      <c r="DK8" s="20">
        <v>0</v>
      </c>
      <c r="DL8" s="20">
        <v>0.213724125490467</v>
      </c>
      <c r="DM8" s="20">
        <v>0.0293016777134635</v>
      </c>
      <c r="DN8" s="20">
        <v>0.0362212807231133</v>
      </c>
      <c r="DO8" s="20">
        <v>0.0130380175476591</v>
      </c>
      <c r="DP8" s="20">
        <v>0.188810367090283</v>
      </c>
      <c r="DQ8" s="20">
        <v>0.366574998680081</v>
      </c>
      <c r="DR8" s="20">
        <v>0</v>
      </c>
      <c r="DS8" s="20">
        <v>0.246421204217451</v>
      </c>
      <c r="DT8" s="20">
        <v>0</v>
      </c>
      <c r="DU8" s="20">
        <v>0</v>
      </c>
      <c r="DV8" s="20">
        <v>0</v>
      </c>
      <c r="DW8" s="20">
        <v>0.233313444223699</v>
      </c>
      <c r="DX8" s="20">
        <v>0</v>
      </c>
      <c r="DY8" s="20">
        <v>0.448398301886488</v>
      </c>
      <c r="DZ8" s="20">
        <v>0</v>
      </c>
      <c r="EA8" s="20">
        <v>0</v>
      </c>
      <c r="EB8" s="20">
        <v>0</v>
      </c>
      <c r="EC8" s="20">
        <v>0</v>
      </c>
      <c r="ED8" s="20">
        <v>0.786517002487235</v>
      </c>
      <c r="EE8" s="20">
        <v>0</v>
      </c>
      <c r="EF8" s="20">
        <v>0</v>
      </c>
      <c r="EG8" s="20">
        <v>0</v>
      </c>
      <c r="EH8" s="20">
        <v>0</v>
      </c>
      <c r="EI8" s="20">
        <v>0</v>
      </c>
      <c r="EJ8" s="20">
        <v>0.0464348066464457</v>
      </c>
      <c r="EK8" s="20">
        <v>0</v>
      </c>
      <c r="EL8" s="20">
        <v>0</v>
      </c>
      <c r="EM8" s="20">
        <v>0.0407611859922888</v>
      </c>
      <c r="EN8" s="20">
        <v>0.0413457231148805</v>
      </c>
      <c r="EO8" s="20">
        <v>0</v>
      </c>
      <c r="EP8" s="20">
        <v>0</v>
      </c>
      <c r="EQ8" s="20">
        <v>0</v>
      </c>
      <c r="ER8" s="20">
        <v>0</v>
      </c>
      <c r="ES8" s="20">
        <v>0</v>
      </c>
      <c r="ET8" s="20">
        <v>0.246519938364669</v>
      </c>
      <c r="EU8" s="20">
        <v>0</v>
      </c>
      <c r="EV8" s="20">
        <v>0.00952405778666576</v>
      </c>
      <c r="EW8" s="20">
        <v>0.171194678220553</v>
      </c>
      <c r="EX8" s="20">
        <v>0</v>
      </c>
      <c r="EY8" s="20">
        <v>0.00947020268504248</v>
      </c>
      <c r="EZ8" s="20">
        <v>0.0219162835559102</v>
      </c>
      <c r="FA8" s="20">
        <v>0.206927574567704</v>
      </c>
      <c r="FB8" s="20">
        <v>0</v>
      </c>
      <c r="FC8" s="20">
        <v>0</v>
      </c>
      <c r="FD8" s="20">
        <v>0.180492078674177</v>
      </c>
      <c r="FE8" s="20">
        <v>0</v>
      </c>
      <c r="FF8" s="20">
        <v>0.134826364665674</v>
      </c>
      <c r="FG8" s="3"/>
      <c r="FH8" s="3"/>
      <c r="FI8" s="3"/>
      <c r="FJ8" s="3"/>
      <c r="FK8" s="3"/>
      <c r="FL8" s="3"/>
      <c r="FM8" s="3"/>
      <c r="FN8" s="3"/>
      <c r="FO8" s="3"/>
      <c r="FP8" s="3"/>
      <c r="FQ8" s="3"/>
      <c r="FR8" s="3"/>
      <c r="FS8" s="3"/>
      <c r="FT8" s="3"/>
      <c r="FU8" s="3"/>
      <c r="FV8" s="3"/>
      <c r="FW8" s="3"/>
      <c r="FX8" s="3"/>
      <c r="FY8" s="3"/>
      <c r="FZ8" s="3"/>
    </row>
    <row r="9" spans="1:182" s="18" customFormat="1" ht="15">
      <c r="A9" s="36">
        <v>7</v>
      </c>
      <c r="B9" s="41" t="s">
        <v>206</v>
      </c>
      <c r="C9" s="20">
        <f>SUM(C6:C8)</f>
        <v>0.326993492089686</v>
      </c>
      <c r="D9" s="20">
        <f aca="true" t="shared" si="0" ref="D9:BO9">SUM(D6:D8)</f>
        <v>0</v>
      </c>
      <c r="E9" s="20">
        <f t="shared" si="0"/>
        <v>0.410801943173585</v>
      </c>
      <c r="F9" s="20">
        <f t="shared" si="0"/>
        <v>0</v>
      </c>
      <c r="G9" s="20">
        <f t="shared" si="0"/>
        <v>0.713973484189996</v>
      </c>
      <c r="H9" s="20">
        <f t="shared" si="0"/>
        <v>0.192689348296748</v>
      </c>
      <c r="I9" s="20">
        <f t="shared" si="0"/>
        <v>0</v>
      </c>
      <c r="J9" s="20">
        <f t="shared" si="0"/>
        <v>2.15756450172733</v>
      </c>
      <c r="K9" s="20">
        <f t="shared" si="0"/>
        <v>0.35611854650968</v>
      </c>
      <c r="L9" s="20">
        <f t="shared" si="0"/>
        <v>0</v>
      </c>
      <c r="M9" s="20">
        <f t="shared" si="0"/>
        <v>0.853814142462519</v>
      </c>
      <c r="N9" s="20">
        <f t="shared" si="0"/>
        <v>1.03805230043235</v>
      </c>
      <c r="O9" s="20">
        <f t="shared" si="0"/>
        <v>0.0633916717584787</v>
      </c>
      <c r="P9" s="20">
        <f t="shared" si="0"/>
        <v>0.184360414780551</v>
      </c>
      <c r="Q9" s="20">
        <f t="shared" si="0"/>
        <v>0.635075265437309</v>
      </c>
      <c r="R9" s="20">
        <f t="shared" si="0"/>
        <v>0.239461727171344</v>
      </c>
      <c r="S9" s="20">
        <f t="shared" si="0"/>
        <v>0.0848151781929739</v>
      </c>
      <c r="T9" s="20">
        <f t="shared" si="0"/>
        <v>0.0357758898639196</v>
      </c>
      <c r="U9" s="20">
        <f t="shared" si="0"/>
        <v>1.69319354766608</v>
      </c>
      <c r="V9" s="20">
        <f t="shared" si="0"/>
        <v>0.21203321072947</v>
      </c>
      <c r="W9" s="20">
        <f t="shared" si="0"/>
        <v>0</v>
      </c>
      <c r="X9" s="20">
        <f t="shared" si="0"/>
        <v>0.466022132221354</v>
      </c>
      <c r="Y9" s="20">
        <f t="shared" si="0"/>
        <v>0.291274723407622</v>
      </c>
      <c r="Z9" s="20">
        <f t="shared" si="0"/>
        <v>0</v>
      </c>
      <c r="AA9" s="20">
        <f t="shared" si="0"/>
        <v>0</v>
      </c>
      <c r="AB9" s="20">
        <f t="shared" si="0"/>
        <v>1.09993069201439</v>
      </c>
      <c r="AC9" s="20">
        <f t="shared" si="0"/>
        <v>2.13945205998642</v>
      </c>
      <c r="AD9" s="20">
        <f t="shared" si="0"/>
        <v>0</v>
      </c>
      <c r="AE9" s="20">
        <f t="shared" si="0"/>
        <v>0</v>
      </c>
      <c r="AF9" s="20">
        <f t="shared" si="0"/>
        <v>0.14871303846949</v>
      </c>
      <c r="AG9" s="20">
        <f t="shared" si="0"/>
        <v>0</v>
      </c>
      <c r="AH9" s="20">
        <f t="shared" si="0"/>
        <v>0.115478412119769</v>
      </c>
      <c r="AI9" s="20">
        <f t="shared" si="0"/>
        <v>0.582412183250131</v>
      </c>
      <c r="AJ9" s="20">
        <f t="shared" si="0"/>
        <v>0</v>
      </c>
      <c r="AK9" s="20">
        <f t="shared" si="0"/>
        <v>0</v>
      </c>
      <c r="AL9" s="20">
        <f t="shared" si="0"/>
        <v>0.485534525504299</v>
      </c>
      <c r="AM9" s="20">
        <f t="shared" si="0"/>
        <v>0</v>
      </c>
      <c r="AN9" s="20">
        <f t="shared" si="0"/>
        <v>0.291825705576374</v>
      </c>
      <c r="AO9" s="20">
        <f t="shared" si="0"/>
        <v>0.370905728303079</v>
      </c>
      <c r="AP9" s="20">
        <f t="shared" si="0"/>
        <v>0.183156931407667</v>
      </c>
      <c r="AQ9" s="20">
        <f t="shared" si="0"/>
        <v>0</v>
      </c>
      <c r="AR9" s="20">
        <f t="shared" si="0"/>
        <v>0.238027967505107</v>
      </c>
      <c r="AS9" s="20">
        <f t="shared" si="0"/>
        <v>0</v>
      </c>
      <c r="AT9" s="20">
        <f t="shared" si="0"/>
        <v>0.591072711767742</v>
      </c>
      <c r="AU9" s="20">
        <f t="shared" si="0"/>
        <v>0</v>
      </c>
      <c r="AV9" s="20">
        <f t="shared" si="0"/>
        <v>0.142641580801969</v>
      </c>
      <c r="AW9" s="20">
        <f t="shared" si="0"/>
        <v>0.00532234115492382</v>
      </c>
      <c r="AX9" s="20">
        <f t="shared" si="0"/>
        <v>0</v>
      </c>
      <c r="AY9" s="20">
        <f t="shared" si="0"/>
        <v>0</v>
      </c>
      <c r="AZ9" s="20">
        <f t="shared" si="0"/>
        <v>0</v>
      </c>
      <c r="BA9" s="20">
        <f t="shared" si="0"/>
        <v>0</v>
      </c>
      <c r="BB9" s="20">
        <f t="shared" si="0"/>
        <v>0</v>
      </c>
      <c r="BC9" s="20">
        <f t="shared" si="0"/>
        <v>0</v>
      </c>
      <c r="BD9" s="20">
        <f t="shared" si="0"/>
        <v>0</v>
      </c>
      <c r="BE9" s="20">
        <f t="shared" si="0"/>
        <v>0.291500187029279</v>
      </c>
      <c r="BF9" s="20">
        <f t="shared" si="0"/>
        <v>0.577703971864616</v>
      </c>
      <c r="BG9" s="20">
        <f t="shared" si="0"/>
        <v>0</v>
      </c>
      <c r="BH9" s="20">
        <f t="shared" si="0"/>
        <v>0.318899201723351</v>
      </c>
      <c r="BI9" s="20">
        <f t="shared" si="0"/>
        <v>0</v>
      </c>
      <c r="BJ9" s="20">
        <f t="shared" si="0"/>
        <v>0</v>
      </c>
      <c r="BK9" s="20">
        <f t="shared" si="0"/>
        <v>0</v>
      </c>
      <c r="BL9" s="20">
        <f t="shared" si="0"/>
        <v>0</v>
      </c>
      <c r="BM9" s="20">
        <f t="shared" si="0"/>
        <v>0</v>
      </c>
      <c r="BN9" s="20">
        <f t="shared" si="0"/>
        <v>0.0233910125679771</v>
      </c>
      <c r="BO9" s="20">
        <f t="shared" si="0"/>
        <v>0.668186395680106</v>
      </c>
      <c r="BP9" s="20">
        <f aca="true" t="shared" si="1" ref="BP9:EA9">SUM(BP6:BP8)</f>
        <v>0</v>
      </c>
      <c r="BQ9" s="20">
        <f t="shared" si="1"/>
        <v>0</v>
      </c>
      <c r="BR9" s="20">
        <f t="shared" si="1"/>
        <v>0</v>
      </c>
      <c r="BS9" s="20">
        <f t="shared" si="1"/>
        <v>0</v>
      </c>
      <c r="BT9" s="20">
        <f t="shared" si="1"/>
        <v>0</v>
      </c>
      <c r="BU9" s="20">
        <f t="shared" si="1"/>
        <v>0.293936951699798</v>
      </c>
      <c r="BV9" s="20">
        <f t="shared" si="1"/>
        <v>0.642581728341982</v>
      </c>
      <c r="BW9" s="20">
        <f t="shared" si="1"/>
        <v>0.0647087326347199</v>
      </c>
      <c r="BX9" s="20">
        <f t="shared" si="1"/>
        <v>0.508749777558765</v>
      </c>
      <c r="BY9" s="20">
        <f t="shared" si="1"/>
        <v>0</v>
      </c>
      <c r="BZ9" s="20">
        <f t="shared" si="1"/>
        <v>0</v>
      </c>
      <c r="CA9" s="20">
        <f t="shared" si="1"/>
        <v>0</v>
      </c>
      <c r="CB9" s="20">
        <f t="shared" si="1"/>
        <v>0</v>
      </c>
      <c r="CC9" s="20">
        <f t="shared" si="1"/>
        <v>1.32610017520518</v>
      </c>
      <c r="CD9" s="20">
        <f t="shared" si="1"/>
        <v>1.92169399186558</v>
      </c>
      <c r="CE9" s="20">
        <f t="shared" si="1"/>
        <v>0</v>
      </c>
      <c r="CF9" s="20">
        <f t="shared" si="1"/>
        <v>0</v>
      </c>
      <c r="CG9" s="20">
        <f t="shared" si="1"/>
        <v>0</v>
      </c>
      <c r="CH9" s="20">
        <f t="shared" si="1"/>
        <v>1.66055559561014</v>
      </c>
      <c r="CI9" s="20">
        <f t="shared" si="1"/>
        <v>0.625054844670997</v>
      </c>
      <c r="CJ9" s="20">
        <f t="shared" si="1"/>
        <v>0</v>
      </c>
      <c r="CK9" s="20">
        <f t="shared" si="1"/>
        <v>0</v>
      </c>
      <c r="CL9" s="20">
        <f t="shared" si="1"/>
        <v>0.222939406129032</v>
      </c>
      <c r="CM9" s="20">
        <f t="shared" si="1"/>
        <v>0.116920756848141</v>
      </c>
      <c r="CN9" s="20">
        <f t="shared" si="1"/>
        <v>0.958635105529511</v>
      </c>
      <c r="CO9" s="20">
        <f t="shared" si="1"/>
        <v>1.023633901481622</v>
      </c>
      <c r="CP9" s="20">
        <f t="shared" si="1"/>
        <v>0.8832301051243844</v>
      </c>
      <c r="CQ9" s="20">
        <f t="shared" si="1"/>
        <v>0.557727823061371</v>
      </c>
      <c r="CR9" s="20">
        <f t="shared" si="1"/>
        <v>0.234765310807032</v>
      </c>
      <c r="CS9" s="20">
        <f t="shared" si="1"/>
        <v>0.194463498721385</v>
      </c>
      <c r="CT9" s="20">
        <f t="shared" si="1"/>
        <v>0.291866511206626</v>
      </c>
      <c r="CU9" s="20">
        <f t="shared" si="1"/>
        <v>3.30404890845387</v>
      </c>
      <c r="CV9" s="20">
        <f t="shared" si="1"/>
        <v>2.12012814386444</v>
      </c>
      <c r="CW9" s="20">
        <f t="shared" si="1"/>
        <v>0</v>
      </c>
      <c r="CX9" s="20">
        <f t="shared" si="1"/>
        <v>0.844852066455334</v>
      </c>
      <c r="CY9" s="20">
        <f t="shared" si="1"/>
        <v>0</v>
      </c>
      <c r="CZ9" s="20">
        <f t="shared" si="1"/>
        <v>0</v>
      </c>
      <c r="DA9" s="20">
        <f t="shared" si="1"/>
        <v>0</v>
      </c>
      <c r="DB9" s="20">
        <f t="shared" si="1"/>
        <v>0.264483131996237</v>
      </c>
      <c r="DC9" s="20">
        <f t="shared" si="1"/>
        <v>0.022206258032108</v>
      </c>
      <c r="DD9" s="20">
        <f t="shared" si="1"/>
        <v>0</v>
      </c>
      <c r="DE9" s="20">
        <f t="shared" si="1"/>
        <v>0.0949447136509639</v>
      </c>
      <c r="DF9" s="20">
        <f t="shared" si="1"/>
        <v>0.0627289392319185</v>
      </c>
      <c r="DG9" s="20">
        <f t="shared" si="1"/>
        <v>0.1027307374892282</v>
      </c>
      <c r="DH9" s="20">
        <f t="shared" si="1"/>
        <v>0.0278543005853</v>
      </c>
      <c r="DI9" s="20">
        <f t="shared" si="1"/>
        <v>0.260627603457189</v>
      </c>
      <c r="DJ9" s="20">
        <f t="shared" si="1"/>
        <v>0.0140564783308334</v>
      </c>
      <c r="DK9" s="20">
        <f t="shared" si="1"/>
        <v>0</v>
      </c>
      <c r="DL9" s="20">
        <f t="shared" si="1"/>
        <v>0.213724125490467</v>
      </c>
      <c r="DM9" s="20">
        <f t="shared" si="1"/>
        <v>0.0293016777134635</v>
      </c>
      <c r="DN9" s="20">
        <f t="shared" si="1"/>
        <v>0.0362212807231133</v>
      </c>
      <c r="DO9" s="20">
        <f t="shared" si="1"/>
        <v>0.0130380175476591</v>
      </c>
      <c r="DP9" s="20">
        <f t="shared" si="1"/>
        <v>0.188810367090283</v>
      </c>
      <c r="DQ9" s="20">
        <f t="shared" si="1"/>
        <v>0.366574998680081</v>
      </c>
      <c r="DR9" s="20">
        <f t="shared" si="1"/>
        <v>0</v>
      </c>
      <c r="DS9" s="20">
        <f t="shared" si="1"/>
        <v>0.246421204217451</v>
      </c>
      <c r="DT9" s="20">
        <f t="shared" si="1"/>
        <v>0</v>
      </c>
      <c r="DU9" s="20">
        <f t="shared" si="1"/>
        <v>0</v>
      </c>
      <c r="DV9" s="20">
        <f t="shared" si="1"/>
        <v>0</v>
      </c>
      <c r="DW9" s="20">
        <f t="shared" si="1"/>
        <v>0.233313444223699</v>
      </c>
      <c r="DX9" s="20">
        <f t="shared" si="1"/>
        <v>0</v>
      </c>
      <c r="DY9" s="20">
        <f t="shared" si="1"/>
        <v>0.448398301886488</v>
      </c>
      <c r="DZ9" s="20">
        <f t="shared" si="1"/>
        <v>0</v>
      </c>
      <c r="EA9" s="20">
        <f t="shared" si="1"/>
        <v>0</v>
      </c>
      <c r="EB9" s="20">
        <f aca="true" t="shared" si="2" ref="EB9:FF9">SUM(EB6:EB8)</f>
        <v>0</v>
      </c>
      <c r="EC9" s="20">
        <f t="shared" si="2"/>
        <v>0</v>
      </c>
      <c r="ED9" s="20">
        <f t="shared" si="2"/>
        <v>0.786517002487235</v>
      </c>
      <c r="EE9" s="20">
        <f t="shared" si="2"/>
        <v>0</v>
      </c>
      <c r="EF9" s="20">
        <f t="shared" si="2"/>
        <v>0</v>
      </c>
      <c r="EG9" s="20">
        <f t="shared" si="2"/>
        <v>0</v>
      </c>
      <c r="EH9" s="20">
        <f t="shared" si="2"/>
        <v>0</v>
      </c>
      <c r="EI9" s="20">
        <f t="shared" si="2"/>
        <v>1.72178187042525</v>
      </c>
      <c r="EJ9" s="20">
        <f t="shared" si="2"/>
        <v>0.0464348066464457</v>
      </c>
      <c r="EK9" s="20">
        <f t="shared" si="2"/>
        <v>0</v>
      </c>
      <c r="EL9" s="20">
        <f t="shared" si="2"/>
        <v>0</v>
      </c>
      <c r="EM9" s="20">
        <f t="shared" si="2"/>
        <v>0.0407611859922888</v>
      </c>
      <c r="EN9" s="20">
        <f t="shared" si="2"/>
        <v>0.0413457231148805</v>
      </c>
      <c r="EO9" s="20">
        <f t="shared" si="2"/>
        <v>0</v>
      </c>
      <c r="EP9" s="20">
        <f t="shared" si="2"/>
        <v>0</v>
      </c>
      <c r="EQ9" s="20">
        <f t="shared" si="2"/>
        <v>0</v>
      </c>
      <c r="ER9" s="20">
        <f t="shared" si="2"/>
        <v>0.063959210889085</v>
      </c>
      <c r="ES9" s="20">
        <f t="shared" si="2"/>
        <v>0</v>
      </c>
      <c r="ET9" s="20">
        <f t="shared" si="2"/>
        <v>0.246519938364669</v>
      </c>
      <c r="EU9" s="20">
        <f t="shared" si="2"/>
        <v>0</v>
      </c>
      <c r="EV9" s="20">
        <f t="shared" si="2"/>
        <v>0.00952405778666576</v>
      </c>
      <c r="EW9" s="20">
        <f t="shared" si="2"/>
        <v>0.171194678220553</v>
      </c>
      <c r="EX9" s="20">
        <f t="shared" si="2"/>
        <v>0</v>
      </c>
      <c r="EY9" s="20">
        <f t="shared" si="2"/>
        <v>0.00947020268504248</v>
      </c>
      <c r="EZ9" s="20">
        <f t="shared" si="2"/>
        <v>0.0219162835559102</v>
      </c>
      <c r="FA9" s="20">
        <f t="shared" si="2"/>
        <v>0.206927574567704</v>
      </c>
      <c r="FB9" s="20">
        <f t="shared" si="2"/>
        <v>0</v>
      </c>
      <c r="FC9" s="20">
        <f t="shared" si="2"/>
        <v>0</v>
      </c>
      <c r="FD9" s="20">
        <f t="shared" si="2"/>
        <v>0.180492078674177</v>
      </c>
      <c r="FE9" s="20">
        <f t="shared" si="2"/>
        <v>0</v>
      </c>
      <c r="FF9" s="20">
        <f t="shared" si="2"/>
        <v>0.134826364665674</v>
      </c>
      <c r="FG9" s="3"/>
      <c r="FH9" s="3"/>
      <c r="FI9" s="3"/>
      <c r="FJ9" s="3"/>
      <c r="FK9" s="3"/>
      <c r="FL9" s="3"/>
      <c r="FM9" s="3"/>
      <c r="FN9" s="3"/>
      <c r="FO9" s="3"/>
      <c r="FP9" s="3"/>
      <c r="FQ9" s="3"/>
      <c r="FR9" s="3"/>
      <c r="FS9" s="3"/>
      <c r="FT9" s="3"/>
      <c r="FU9" s="3"/>
      <c r="FV9" s="3"/>
      <c r="FW9" s="3"/>
      <c r="FX9" s="3"/>
      <c r="FY9" s="3"/>
      <c r="FZ9" s="3"/>
    </row>
    <row r="10" spans="1:182" s="18" customFormat="1" ht="15">
      <c r="A10" s="36">
        <v>8</v>
      </c>
      <c r="B10" s="41" t="s">
        <v>205</v>
      </c>
      <c r="C10" s="29">
        <f>C9/C3</f>
        <v>0.8685764996699119</v>
      </c>
      <c r="D10" s="29">
        <f aca="true" t="shared" si="3" ref="D10:BO10">D9/D3</f>
        <v>0</v>
      </c>
      <c r="E10" s="29">
        <f t="shared" si="3"/>
        <v>0.6049594552272441</v>
      </c>
      <c r="F10" s="29">
        <f t="shared" si="3"/>
        <v>0</v>
      </c>
      <c r="G10" s="29">
        <f t="shared" si="3"/>
        <v>0.7711589556160398</v>
      </c>
      <c r="H10" s="29">
        <f t="shared" si="3"/>
        <v>0.6471648183105677</v>
      </c>
      <c r="I10" s="29">
        <f t="shared" si="3"/>
        <v>0</v>
      </c>
      <c r="J10" s="29">
        <f t="shared" si="3"/>
        <v>0.8613804286199165</v>
      </c>
      <c r="K10" s="29">
        <f t="shared" si="3"/>
        <v>1.000000000003218</v>
      </c>
      <c r="L10" s="29">
        <f t="shared" si="3"/>
        <v>0</v>
      </c>
      <c r="M10" s="29">
        <f t="shared" si="3"/>
        <v>0.9001625219196406</v>
      </c>
      <c r="N10" s="29">
        <f t="shared" si="3"/>
        <v>0.9999999999984396</v>
      </c>
      <c r="O10" s="29">
        <f t="shared" si="3"/>
        <v>1</v>
      </c>
      <c r="P10" s="29">
        <f t="shared" si="3"/>
        <v>1.000000000000906</v>
      </c>
      <c r="Q10" s="29">
        <f t="shared" si="3"/>
        <v>0.9999999999998346</v>
      </c>
      <c r="R10" s="29">
        <f t="shared" si="3"/>
        <v>1.0000000000066107</v>
      </c>
      <c r="S10" s="29">
        <f t="shared" si="3"/>
        <v>1.0000000000000013</v>
      </c>
      <c r="T10" s="29">
        <f t="shared" si="3"/>
        <v>0.999999999955361</v>
      </c>
      <c r="U10" s="29">
        <f t="shared" si="3"/>
        <v>0.90183585355814</v>
      </c>
      <c r="V10" s="29">
        <f t="shared" si="3"/>
        <v>0.6775303045587243</v>
      </c>
      <c r="W10" s="29">
        <f t="shared" si="3"/>
        <v>0</v>
      </c>
      <c r="X10" s="29">
        <f t="shared" si="3"/>
        <v>0.9999999999957985</v>
      </c>
      <c r="Y10" s="29">
        <f t="shared" si="3"/>
        <v>1</v>
      </c>
      <c r="Z10" s="29">
        <f t="shared" si="3"/>
        <v>0</v>
      </c>
      <c r="AA10" s="29">
        <f t="shared" si="3"/>
        <v>0</v>
      </c>
      <c r="AB10" s="29">
        <f t="shared" si="3"/>
        <v>0.9593885761276755</v>
      </c>
      <c r="AC10" s="29">
        <f t="shared" si="3"/>
        <v>0.7874719319201511</v>
      </c>
      <c r="AD10" s="29">
        <f t="shared" si="3"/>
        <v>0</v>
      </c>
      <c r="AE10" s="29">
        <f t="shared" si="3"/>
        <v>0</v>
      </c>
      <c r="AF10" s="29">
        <f t="shared" si="3"/>
        <v>1</v>
      </c>
      <c r="AG10" s="29">
        <f t="shared" si="3"/>
        <v>0</v>
      </c>
      <c r="AH10" s="29">
        <f t="shared" si="3"/>
        <v>0.4332999727373159</v>
      </c>
      <c r="AI10" s="29">
        <f t="shared" si="3"/>
        <v>0.9999999999983602</v>
      </c>
      <c r="AJ10" s="29">
        <f t="shared" si="3"/>
        <v>0</v>
      </c>
      <c r="AK10" s="29">
        <f t="shared" si="3"/>
        <v>0</v>
      </c>
      <c r="AL10" s="29">
        <f t="shared" si="3"/>
        <v>0.8083306447493</v>
      </c>
      <c r="AM10" s="29">
        <f t="shared" si="3"/>
        <v>0</v>
      </c>
      <c r="AN10" s="29">
        <f t="shared" si="3"/>
        <v>0.9999999999972311</v>
      </c>
      <c r="AO10" s="29">
        <f t="shared" si="3"/>
        <v>1.0000000000001188</v>
      </c>
      <c r="AP10" s="29">
        <f t="shared" si="3"/>
        <v>0.9999999999994049</v>
      </c>
      <c r="AQ10" s="29">
        <f t="shared" si="3"/>
        <v>0</v>
      </c>
      <c r="AR10" s="29">
        <f t="shared" si="3"/>
        <v>1</v>
      </c>
      <c r="AS10" s="29">
        <f t="shared" si="3"/>
        <v>0</v>
      </c>
      <c r="AT10" s="29">
        <f t="shared" si="3"/>
        <v>1.0000000000018188</v>
      </c>
      <c r="AU10" s="29">
        <f t="shared" si="3"/>
        <v>0</v>
      </c>
      <c r="AV10" s="29">
        <f t="shared" si="3"/>
        <v>0.48038562887613234</v>
      </c>
      <c r="AW10" s="29">
        <f t="shared" si="3"/>
        <v>0.016330704545457743</v>
      </c>
      <c r="AX10" s="29">
        <f t="shared" si="3"/>
        <v>0</v>
      </c>
      <c r="AY10" s="29">
        <f t="shared" si="3"/>
        <v>0</v>
      </c>
      <c r="AZ10" s="29">
        <f t="shared" si="3"/>
        <v>0</v>
      </c>
      <c r="BA10" s="29">
        <f t="shared" si="3"/>
        <v>0</v>
      </c>
      <c r="BB10" s="29">
        <f t="shared" si="3"/>
        <v>0</v>
      </c>
      <c r="BC10" s="29">
        <f t="shared" si="3"/>
        <v>0</v>
      </c>
      <c r="BD10" s="29">
        <f t="shared" si="3"/>
        <v>0</v>
      </c>
      <c r="BE10" s="29">
        <f t="shared" si="3"/>
        <v>0.619955218739839</v>
      </c>
      <c r="BF10" s="29">
        <f t="shared" si="3"/>
        <v>0.7288614966489805</v>
      </c>
      <c r="BG10" s="29">
        <f t="shared" si="3"/>
        <v>0</v>
      </c>
      <c r="BH10" s="29">
        <f t="shared" si="3"/>
        <v>0.9999999999952492</v>
      </c>
      <c r="BI10" s="29">
        <f t="shared" si="3"/>
        <v>0</v>
      </c>
      <c r="BJ10" s="29">
        <f t="shared" si="3"/>
        <v>0</v>
      </c>
      <c r="BK10" s="29">
        <f t="shared" si="3"/>
        <v>0</v>
      </c>
      <c r="BL10" s="29">
        <f t="shared" si="3"/>
        <v>0</v>
      </c>
      <c r="BM10" s="29">
        <f t="shared" si="3"/>
        <v>0</v>
      </c>
      <c r="BN10" s="29">
        <f t="shared" si="3"/>
        <v>1.0000000000044205</v>
      </c>
      <c r="BO10" s="29">
        <f t="shared" si="3"/>
        <v>0.8815274749419892</v>
      </c>
      <c r="BP10" s="29">
        <f aca="true" t="shared" si="4" ref="BP10:EA10">BP9/BP3</f>
        <v>0</v>
      </c>
      <c r="BQ10" s="29">
        <f t="shared" si="4"/>
        <v>0</v>
      </c>
      <c r="BR10" s="29">
        <f t="shared" si="4"/>
        <v>0</v>
      </c>
      <c r="BS10" s="29">
        <f t="shared" si="4"/>
        <v>0</v>
      </c>
      <c r="BT10" s="29">
        <f t="shared" si="4"/>
        <v>0</v>
      </c>
      <c r="BU10" s="29">
        <f t="shared" si="4"/>
        <v>0.6026414034050837</v>
      </c>
      <c r="BV10" s="29">
        <f t="shared" si="4"/>
        <v>1</v>
      </c>
      <c r="BW10" s="29">
        <f t="shared" si="4"/>
        <v>1</v>
      </c>
      <c r="BX10" s="29">
        <f t="shared" si="4"/>
        <v>0.29907559165566316</v>
      </c>
      <c r="BY10" s="29">
        <f t="shared" si="4"/>
        <v>0</v>
      </c>
      <c r="BZ10" s="29">
        <f t="shared" si="4"/>
        <v>0</v>
      </c>
      <c r="CA10" s="29">
        <f t="shared" si="4"/>
        <v>0</v>
      </c>
      <c r="CB10" s="29">
        <f t="shared" si="4"/>
        <v>0</v>
      </c>
      <c r="CC10" s="29">
        <f t="shared" si="4"/>
        <v>1.0000000000021416</v>
      </c>
      <c r="CD10" s="29">
        <f t="shared" si="4"/>
        <v>0.9723188373965979</v>
      </c>
      <c r="CE10" s="29">
        <f t="shared" si="4"/>
        <v>0</v>
      </c>
      <c r="CF10" s="29">
        <f t="shared" si="4"/>
        <v>0</v>
      </c>
      <c r="CG10" s="29">
        <f t="shared" si="4"/>
        <v>0</v>
      </c>
      <c r="CH10" s="29">
        <f t="shared" si="4"/>
        <v>0.9237106200534569</v>
      </c>
      <c r="CI10" s="29">
        <f t="shared" si="4"/>
        <v>0.9999999999954868</v>
      </c>
      <c r="CJ10" s="29">
        <f t="shared" si="4"/>
        <v>0</v>
      </c>
      <c r="CK10" s="29">
        <f t="shared" si="4"/>
        <v>0</v>
      </c>
      <c r="CL10" s="29">
        <f t="shared" si="4"/>
        <v>1</v>
      </c>
      <c r="CM10" s="29">
        <f t="shared" si="4"/>
        <v>0.09621892860155472</v>
      </c>
      <c r="CN10" s="29">
        <f t="shared" si="4"/>
        <v>1.0000000000000147</v>
      </c>
      <c r="CO10" s="29">
        <f t="shared" si="4"/>
        <v>0.8958832927840972</v>
      </c>
      <c r="CP10" s="29">
        <f t="shared" si="4"/>
        <v>1.0000000000004103</v>
      </c>
      <c r="CQ10" s="29">
        <f t="shared" si="4"/>
        <v>1.0000000000011064</v>
      </c>
      <c r="CR10" s="29">
        <f t="shared" si="4"/>
        <v>1.0000000000163183</v>
      </c>
      <c r="CS10" s="29">
        <f t="shared" si="4"/>
        <v>0.2283620846479485</v>
      </c>
      <c r="CT10" s="29">
        <f t="shared" si="4"/>
        <v>0.8230537071869647</v>
      </c>
      <c r="CU10" s="29">
        <f t="shared" si="4"/>
        <v>0.6578224309602101</v>
      </c>
      <c r="CV10" s="29">
        <f t="shared" si="4"/>
        <v>0.9266781535326354</v>
      </c>
      <c r="CW10" s="29">
        <f t="shared" si="4"/>
        <v>0</v>
      </c>
      <c r="CX10" s="29">
        <f t="shared" si="4"/>
        <v>0.7735643189934023</v>
      </c>
      <c r="CY10" s="29">
        <f t="shared" si="4"/>
        <v>0</v>
      </c>
      <c r="CZ10" s="29">
        <f t="shared" si="4"/>
        <v>0</v>
      </c>
      <c r="DA10" s="29">
        <f t="shared" si="4"/>
        <v>0</v>
      </c>
      <c r="DB10" s="29">
        <f t="shared" si="4"/>
        <v>0.9999999999855492</v>
      </c>
      <c r="DC10" s="29">
        <f t="shared" si="4"/>
        <v>0.04349169257217721</v>
      </c>
      <c r="DD10" s="29">
        <f t="shared" si="4"/>
        <v>0</v>
      </c>
      <c r="DE10" s="29">
        <f t="shared" si="4"/>
        <v>0.7773706619228039</v>
      </c>
      <c r="DF10" s="29">
        <f t="shared" si="4"/>
        <v>1.0000000000303257</v>
      </c>
      <c r="DG10" s="29">
        <f t="shared" si="4"/>
        <v>0.9999999999981135</v>
      </c>
      <c r="DH10" s="29">
        <f t="shared" si="4"/>
        <v>0.9999999999352847</v>
      </c>
      <c r="DI10" s="29">
        <f t="shared" si="4"/>
        <v>1.0000000000082991</v>
      </c>
      <c r="DJ10" s="29">
        <f t="shared" si="4"/>
        <v>0.01992704777633194</v>
      </c>
      <c r="DK10" s="29">
        <f t="shared" si="4"/>
        <v>0</v>
      </c>
      <c r="DL10" s="29">
        <f t="shared" si="4"/>
        <v>1.0000000000074487</v>
      </c>
      <c r="DM10" s="29">
        <f t="shared" si="4"/>
        <v>0.6740522121309053</v>
      </c>
      <c r="DN10" s="29">
        <f t="shared" si="4"/>
        <v>1.0000000000649563</v>
      </c>
      <c r="DO10" s="29">
        <f t="shared" si="4"/>
        <v>0.29771192211759406</v>
      </c>
      <c r="DP10" s="29">
        <f t="shared" si="4"/>
        <v>1</v>
      </c>
      <c r="DQ10" s="29">
        <f t="shared" si="4"/>
        <v>1.0000000000070082</v>
      </c>
      <c r="DR10" s="29">
        <f t="shared" si="4"/>
        <v>0</v>
      </c>
      <c r="DS10" s="29">
        <f t="shared" si="4"/>
        <v>1</v>
      </c>
      <c r="DT10" s="29">
        <f t="shared" si="4"/>
        <v>0</v>
      </c>
      <c r="DU10" s="29">
        <f t="shared" si="4"/>
        <v>0</v>
      </c>
      <c r="DV10" s="29">
        <f t="shared" si="4"/>
        <v>0</v>
      </c>
      <c r="DW10" s="29">
        <f t="shared" si="4"/>
        <v>1</v>
      </c>
      <c r="DX10" s="29">
        <f t="shared" si="4"/>
        <v>0</v>
      </c>
      <c r="DY10" s="29">
        <f t="shared" si="4"/>
        <v>1.0000000000072011</v>
      </c>
      <c r="DZ10" s="29">
        <f t="shared" si="4"/>
        <v>0</v>
      </c>
      <c r="EA10" s="29">
        <f t="shared" si="4"/>
        <v>0</v>
      </c>
      <c r="EB10" s="29">
        <f aca="true" t="shared" si="5" ref="EB10:FF10">EB9/EB3</f>
        <v>0</v>
      </c>
      <c r="EC10" s="29">
        <f t="shared" si="5"/>
        <v>0</v>
      </c>
      <c r="ED10" s="29">
        <f t="shared" si="5"/>
        <v>1.00000000000334</v>
      </c>
      <c r="EE10" s="29">
        <f t="shared" si="5"/>
        <v>0</v>
      </c>
      <c r="EF10" s="29">
        <f t="shared" si="5"/>
        <v>0</v>
      </c>
      <c r="EG10" s="29">
        <f t="shared" si="5"/>
        <v>0</v>
      </c>
      <c r="EH10" s="29">
        <f t="shared" si="5"/>
        <v>0</v>
      </c>
      <c r="EI10" s="29">
        <f t="shared" si="5"/>
        <v>0.8323236065019062</v>
      </c>
      <c r="EJ10" s="29">
        <f t="shared" si="5"/>
        <v>0.9999999999809753</v>
      </c>
      <c r="EK10" s="29">
        <f t="shared" si="5"/>
        <v>0</v>
      </c>
      <c r="EL10" s="29">
        <f t="shared" si="5"/>
        <v>0</v>
      </c>
      <c r="EM10" s="29">
        <f t="shared" si="5"/>
        <v>1</v>
      </c>
      <c r="EN10" s="29">
        <f t="shared" si="5"/>
        <v>1.000000000021105</v>
      </c>
      <c r="EO10" s="29">
        <f t="shared" si="5"/>
        <v>0</v>
      </c>
      <c r="EP10" s="29">
        <f t="shared" si="5"/>
        <v>0</v>
      </c>
      <c r="EQ10" s="29">
        <f t="shared" si="5"/>
        <v>0</v>
      </c>
      <c r="ER10" s="29">
        <f t="shared" si="5"/>
        <v>1.000000000041869</v>
      </c>
      <c r="ES10" s="29">
        <f t="shared" si="5"/>
        <v>0</v>
      </c>
      <c r="ET10" s="29">
        <f t="shared" si="5"/>
        <v>0.750344450194398</v>
      </c>
      <c r="EU10" s="29">
        <f t="shared" si="5"/>
        <v>0</v>
      </c>
      <c r="EV10" s="29">
        <f t="shared" si="5"/>
        <v>0.014400411953159734</v>
      </c>
      <c r="EW10" s="29">
        <f t="shared" si="5"/>
        <v>1.0000000000003855</v>
      </c>
      <c r="EX10" s="29">
        <f t="shared" si="5"/>
        <v>0</v>
      </c>
      <c r="EY10" s="29">
        <f t="shared" si="5"/>
        <v>0.010001181637857494</v>
      </c>
      <c r="EZ10" s="29">
        <f t="shared" si="5"/>
        <v>0.09884750411646888</v>
      </c>
      <c r="FA10" s="29">
        <f t="shared" si="5"/>
        <v>0.999999999999565</v>
      </c>
      <c r="FB10" s="29">
        <f t="shared" si="5"/>
        <v>0</v>
      </c>
      <c r="FC10" s="29">
        <f t="shared" si="5"/>
        <v>0</v>
      </c>
      <c r="FD10" s="29">
        <f t="shared" si="5"/>
        <v>0.9987868739506812</v>
      </c>
      <c r="FE10" s="29">
        <f t="shared" si="5"/>
        <v>0</v>
      </c>
      <c r="FF10" s="29">
        <f t="shared" si="5"/>
        <v>0.9999999999804489</v>
      </c>
      <c r="FG10" s="3"/>
      <c r="FH10" s="3"/>
      <c r="FI10" s="3"/>
      <c r="FJ10" s="3"/>
      <c r="FK10" s="3"/>
      <c r="FL10" s="3"/>
      <c r="FM10" s="3"/>
      <c r="FN10" s="3"/>
      <c r="FO10" s="3"/>
      <c r="FP10" s="3"/>
      <c r="FQ10" s="3"/>
      <c r="FR10" s="3"/>
      <c r="FS10" s="3"/>
      <c r="FT10" s="3"/>
      <c r="FU10" s="3"/>
      <c r="FV10" s="3"/>
      <c r="FW10" s="3"/>
      <c r="FX10" s="3"/>
      <c r="FY10" s="3"/>
      <c r="FZ10" s="3"/>
    </row>
    <row r="11" spans="1:182" s="18" customFormat="1" ht="15">
      <c r="A11" s="36">
        <v>9</v>
      </c>
      <c r="B11" s="41" t="s">
        <v>221</v>
      </c>
      <c r="C11" s="20">
        <v>0</v>
      </c>
      <c r="D11" s="20">
        <v>0</v>
      </c>
      <c r="E11" s="20">
        <v>0</v>
      </c>
      <c r="F11" s="20">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0</v>
      </c>
      <c r="AN11" s="20">
        <v>0</v>
      </c>
      <c r="AO11" s="20">
        <v>0</v>
      </c>
      <c r="AP11" s="20">
        <v>0</v>
      </c>
      <c r="AQ11" s="20">
        <v>0</v>
      </c>
      <c r="AR11" s="20">
        <v>0</v>
      </c>
      <c r="AS11" s="20">
        <v>0</v>
      </c>
      <c r="AT11" s="20">
        <v>0</v>
      </c>
      <c r="AU11" s="20">
        <v>0</v>
      </c>
      <c r="AV11" s="20">
        <v>0</v>
      </c>
      <c r="AW11" s="20">
        <v>0.245488380915567</v>
      </c>
      <c r="AX11" s="20">
        <v>0</v>
      </c>
      <c r="AY11" s="20">
        <v>0.402909434455</v>
      </c>
      <c r="AZ11" s="20">
        <v>0</v>
      </c>
      <c r="BA11" s="20">
        <v>0</v>
      </c>
      <c r="BB11" s="20">
        <v>0</v>
      </c>
      <c r="BC11" s="20">
        <v>0</v>
      </c>
      <c r="BD11" s="20">
        <v>0</v>
      </c>
      <c r="BE11" s="20">
        <v>0</v>
      </c>
      <c r="BF11" s="20">
        <v>0</v>
      </c>
      <c r="BG11" s="20">
        <v>0</v>
      </c>
      <c r="BH11" s="20">
        <v>0</v>
      </c>
      <c r="BI11" s="20">
        <v>0.474902700347986</v>
      </c>
      <c r="BJ11" s="20">
        <v>0.100499696032751</v>
      </c>
      <c r="BK11" s="20">
        <v>0.132698750524289</v>
      </c>
      <c r="BL11" s="20">
        <v>0.221104874970301</v>
      </c>
      <c r="BM11" s="20">
        <v>0.332378568547883</v>
      </c>
      <c r="BN11" s="20">
        <v>0</v>
      </c>
      <c r="BO11" s="20">
        <v>0</v>
      </c>
      <c r="BP11" s="20">
        <v>0</v>
      </c>
      <c r="BQ11" s="20">
        <v>0</v>
      </c>
      <c r="BR11" s="20">
        <v>0</v>
      </c>
      <c r="BS11" s="20">
        <v>0</v>
      </c>
      <c r="BT11" s="20">
        <v>0</v>
      </c>
      <c r="BU11" s="20">
        <v>0</v>
      </c>
      <c r="BV11" s="20">
        <v>0</v>
      </c>
      <c r="BW11" s="20">
        <v>0</v>
      </c>
      <c r="BX11" s="20">
        <v>0</v>
      </c>
      <c r="BY11" s="20">
        <v>0</v>
      </c>
      <c r="BZ11" s="20">
        <v>0</v>
      </c>
      <c r="CA11" s="20">
        <v>0</v>
      </c>
      <c r="CB11" s="20">
        <v>0</v>
      </c>
      <c r="CC11" s="20">
        <v>0</v>
      </c>
      <c r="CD11" s="20">
        <v>0</v>
      </c>
      <c r="CE11" s="20">
        <v>0</v>
      </c>
      <c r="CF11" s="20">
        <v>0</v>
      </c>
      <c r="CG11" s="20">
        <v>0</v>
      </c>
      <c r="CH11" s="20">
        <v>0</v>
      </c>
      <c r="CI11" s="20">
        <v>0</v>
      </c>
      <c r="CJ11" s="20">
        <v>0</v>
      </c>
      <c r="CK11" s="20">
        <v>0</v>
      </c>
      <c r="CL11" s="20">
        <v>0</v>
      </c>
      <c r="CM11" s="20">
        <v>0</v>
      </c>
      <c r="CN11" s="20">
        <v>0</v>
      </c>
      <c r="CO11" s="20">
        <v>0</v>
      </c>
      <c r="CP11" s="20">
        <v>0</v>
      </c>
      <c r="CQ11" s="20">
        <v>0</v>
      </c>
      <c r="CR11" s="20">
        <v>0</v>
      </c>
      <c r="CS11" s="20">
        <v>0</v>
      </c>
      <c r="CT11" s="20">
        <v>0</v>
      </c>
      <c r="CU11" s="20">
        <v>0</v>
      </c>
      <c r="CV11" s="20">
        <v>0</v>
      </c>
      <c r="CW11" s="20">
        <v>0</v>
      </c>
      <c r="CX11" s="20">
        <v>0</v>
      </c>
      <c r="CY11" s="20">
        <v>0</v>
      </c>
      <c r="CZ11" s="20">
        <v>0</v>
      </c>
      <c r="DA11" s="20">
        <v>0</v>
      </c>
      <c r="DB11" s="20">
        <v>0</v>
      </c>
      <c r="DC11" s="20">
        <v>0</v>
      </c>
      <c r="DD11" s="20">
        <v>0</v>
      </c>
      <c r="DE11" s="20">
        <v>0</v>
      </c>
      <c r="DF11" s="20">
        <v>0</v>
      </c>
      <c r="DG11" s="20">
        <v>0</v>
      </c>
      <c r="DH11" s="20">
        <v>0</v>
      </c>
      <c r="DI11" s="20">
        <v>0</v>
      </c>
      <c r="DJ11" s="20">
        <v>0</v>
      </c>
      <c r="DK11" s="20">
        <v>0</v>
      </c>
      <c r="DL11" s="20">
        <v>0</v>
      </c>
      <c r="DM11" s="20">
        <v>0</v>
      </c>
      <c r="DN11" s="20">
        <v>0</v>
      </c>
      <c r="DO11" s="20">
        <v>0</v>
      </c>
      <c r="DP11" s="20">
        <v>0</v>
      </c>
      <c r="DQ11" s="20">
        <v>0</v>
      </c>
      <c r="DR11" s="20">
        <v>0</v>
      </c>
      <c r="DS11" s="20">
        <v>0</v>
      </c>
      <c r="DT11" s="20">
        <v>0.807268147600353</v>
      </c>
      <c r="DU11" s="20">
        <v>0</v>
      </c>
      <c r="DV11" s="20">
        <v>0.488639248832689</v>
      </c>
      <c r="DW11" s="20">
        <v>0</v>
      </c>
      <c r="DX11" s="20">
        <v>0.0970306944095252</v>
      </c>
      <c r="DY11" s="20">
        <v>0</v>
      </c>
      <c r="DZ11" s="20">
        <v>0</v>
      </c>
      <c r="EA11" s="20">
        <v>0.306540638394258</v>
      </c>
      <c r="EB11" s="20">
        <v>0.0451932866368734</v>
      </c>
      <c r="EC11" s="20">
        <v>0.641037121184809</v>
      </c>
      <c r="ED11" s="20">
        <v>0</v>
      </c>
      <c r="EE11" s="20">
        <v>0</v>
      </c>
      <c r="EF11" s="20">
        <v>0.0294424052536535</v>
      </c>
      <c r="EG11" s="20">
        <v>0</v>
      </c>
      <c r="EH11" s="20">
        <v>0</v>
      </c>
      <c r="EI11" s="20">
        <v>0</v>
      </c>
      <c r="EJ11" s="20">
        <v>0</v>
      </c>
      <c r="EK11" s="20">
        <v>0</v>
      </c>
      <c r="EL11" s="20">
        <v>0</v>
      </c>
      <c r="EM11" s="20">
        <v>0</v>
      </c>
      <c r="EN11" s="20">
        <v>0</v>
      </c>
      <c r="EO11" s="20">
        <v>0</v>
      </c>
      <c r="EP11" s="20">
        <v>0</v>
      </c>
      <c r="EQ11" s="20">
        <v>0</v>
      </c>
      <c r="ER11" s="20">
        <v>0</v>
      </c>
      <c r="ES11" s="20">
        <v>0</v>
      </c>
      <c r="ET11" s="20">
        <v>0</v>
      </c>
      <c r="EU11" s="20">
        <v>0</v>
      </c>
      <c r="EV11" s="20">
        <v>0</v>
      </c>
      <c r="EW11" s="20">
        <v>0</v>
      </c>
      <c r="EX11" s="20">
        <v>0</v>
      </c>
      <c r="EY11" s="20">
        <v>0</v>
      </c>
      <c r="EZ11" s="20">
        <v>0</v>
      </c>
      <c r="FA11" s="20">
        <v>0</v>
      </c>
      <c r="FB11" s="20">
        <v>0.297122348656628</v>
      </c>
      <c r="FC11" s="20">
        <v>0</v>
      </c>
      <c r="FD11" s="20">
        <v>0</v>
      </c>
      <c r="FE11" s="20">
        <v>0</v>
      </c>
      <c r="FF11" s="20">
        <v>0</v>
      </c>
      <c r="FG11" s="3"/>
      <c r="FH11" s="3"/>
      <c r="FI11" s="3"/>
      <c r="FJ11" s="3"/>
      <c r="FK11" s="3"/>
      <c r="FL11" s="3"/>
      <c r="FM11" s="3"/>
      <c r="FN11" s="3"/>
      <c r="FO11" s="3"/>
      <c r="FP11" s="3"/>
      <c r="FQ11" s="3"/>
      <c r="FR11" s="3"/>
      <c r="FS11" s="3"/>
      <c r="FT11" s="3"/>
      <c r="FU11" s="3"/>
      <c r="FV11" s="3"/>
      <c r="FW11" s="3"/>
      <c r="FX11" s="3"/>
      <c r="FY11" s="3"/>
      <c r="FZ11" s="3"/>
    </row>
    <row r="12" spans="1:182" s="15" customFormat="1" ht="15">
      <c r="A12" s="36">
        <v>10</v>
      </c>
      <c r="B12" s="41" t="s">
        <v>222</v>
      </c>
      <c r="C12" s="29">
        <f>C11/C3</f>
        <v>0</v>
      </c>
      <c r="D12" s="29">
        <f aca="true" t="shared" si="6" ref="D12:BO12">D11/D3</f>
        <v>0</v>
      </c>
      <c r="E12" s="29">
        <f t="shared" si="6"/>
        <v>0</v>
      </c>
      <c r="F12" s="29">
        <f t="shared" si="6"/>
        <v>0</v>
      </c>
      <c r="G12" s="29">
        <f t="shared" si="6"/>
        <v>0</v>
      </c>
      <c r="H12" s="29">
        <f t="shared" si="6"/>
        <v>0</v>
      </c>
      <c r="I12" s="29">
        <f t="shared" si="6"/>
        <v>0</v>
      </c>
      <c r="J12" s="29">
        <f t="shared" si="6"/>
        <v>0</v>
      </c>
      <c r="K12" s="29">
        <f t="shared" si="6"/>
        <v>0</v>
      </c>
      <c r="L12" s="29">
        <f t="shared" si="6"/>
        <v>0</v>
      </c>
      <c r="M12" s="29">
        <f t="shared" si="6"/>
        <v>0</v>
      </c>
      <c r="N12" s="29">
        <f t="shared" si="6"/>
        <v>0</v>
      </c>
      <c r="O12" s="29">
        <f t="shared" si="6"/>
        <v>0</v>
      </c>
      <c r="P12" s="29">
        <f t="shared" si="6"/>
        <v>0</v>
      </c>
      <c r="Q12" s="29">
        <f t="shared" si="6"/>
        <v>0</v>
      </c>
      <c r="R12" s="29">
        <f t="shared" si="6"/>
        <v>0</v>
      </c>
      <c r="S12" s="29">
        <f t="shared" si="6"/>
        <v>0</v>
      </c>
      <c r="T12" s="29">
        <f t="shared" si="6"/>
        <v>0</v>
      </c>
      <c r="U12" s="29">
        <f t="shared" si="6"/>
        <v>0</v>
      </c>
      <c r="V12" s="29">
        <f t="shared" si="6"/>
        <v>0</v>
      </c>
      <c r="W12" s="29">
        <f t="shared" si="6"/>
        <v>0</v>
      </c>
      <c r="X12" s="29">
        <f t="shared" si="6"/>
        <v>0</v>
      </c>
      <c r="Y12" s="29">
        <f t="shared" si="6"/>
        <v>0</v>
      </c>
      <c r="Z12" s="29">
        <f t="shared" si="6"/>
        <v>0</v>
      </c>
      <c r="AA12" s="29">
        <f t="shared" si="6"/>
        <v>0</v>
      </c>
      <c r="AB12" s="29">
        <f t="shared" si="6"/>
        <v>0</v>
      </c>
      <c r="AC12" s="29">
        <f t="shared" si="6"/>
        <v>0</v>
      </c>
      <c r="AD12" s="29">
        <f t="shared" si="6"/>
        <v>0</v>
      </c>
      <c r="AE12" s="29">
        <f t="shared" si="6"/>
        <v>0</v>
      </c>
      <c r="AF12" s="29">
        <f t="shared" si="6"/>
        <v>0</v>
      </c>
      <c r="AG12" s="29">
        <f t="shared" si="6"/>
        <v>0</v>
      </c>
      <c r="AH12" s="29">
        <f t="shared" si="6"/>
        <v>0</v>
      </c>
      <c r="AI12" s="29">
        <f t="shared" si="6"/>
        <v>0</v>
      </c>
      <c r="AJ12" s="29">
        <f t="shared" si="6"/>
        <v>0</v>
      </c>
      <c r="AK12" s="29">
        <f t="shared" si="6"/>
        <v>0</v>
      </c>
      <c r="AL12" s="29">
        <f t="shared" si="6"/>
        <v>0</v>
      </c>
      <c r="AM12" s="29">
        <f t="shared" si="6"/>
        <v>0</v>
      </c>
      <c r="AN12" s="29">
        <f t="shared" si="6"/>
        <v>0</v>
      </c>
      <c r="AO12" s="29">
        <f t="shared" si="6"/>
        <v>0</v>
      </c>
      <c r="AP12" s="29">
        <f t="shared" si="6"/>
        <v>0</v>
      </c>
      <c r="AQ12" s="29">
        <f t="shared" si="6"/>
        <v>0</v>
      </c>
      <c r="AR12" s="29">
        <f t="shared" si="6"/>
        <v>0</v>
      </c>
      <c r="AS12" s="29">
        <f t="shared" si="6"/>
        <v>0</v>
      </c>
      <c r="AT12" s="29">
        <f t="shared" si="6"/>
        <v>0</v>
      </c>
      <c r="AU12" s="29">
        <f t="shared" si="6"/>
        <v>0</v>
      </c>
      <c r="AV12" s="29">
        <f t="shared" si="6"/>
        <v>0</v>
      </c>
      <c r="AW12" s="29">
        <f t="shared" si="6"/>
        <v>0.7532396179388267</v>
      </c>
      <c r="AX12" s="29">
        <f t="shared" si="6"/>
        <v>0</v>
      </c>
      <c r="AY12" s="29">
        <f t="shared" si="6"/>
        <v>1</v>
      </c>
      <c r="AZ12" s="29">
        <f t="shared" si="6"/>
        <v>0</v>
      </c>
      <c r="BA12" s="29">
        <f t="shared" si="6"/>
        <v>0</v>
      </c>
      <c r="BB12" s="29">
        <f t="shared" si="6"/>
        <v>0</v>
      </c>
      <c r="BC12" s="29">
        <f t="shared" si="6"/>
        <v>0</v>
      </c>
      <c r="BD12" s="29">
        <f t="shared" si="6"/>
        <v>0</v>
      </c>
      <c r="BE12" s="29">
        <f t="shared" si="6"/>
        <v>0</v>
      </c>
      <c r="BF12" s="29">
        <f t="shared" si="6"/>
        <v>0</v>
      </c>
      <c r="BG12" s="29">
        <f t="shared" si="6"/>
        <v>0</v>
      </c>
      <c r="BH12" s="29">
        <f t="shared" si="6"/>
        <v>0</v>
      </c>
      <c r="BI12" s="29">
        <f t="shared" si="6"/>
        <v>0.9105066947255859</v>
      </c>
      <c r="BJ12" s="29">
        <f t="shared" si="6"/>
        <v>0.5104833958897133</v>
      </c>
      <c r="BK12" s="29">
        <f t="shared" si="6"/>
        <v>1.0000000000073097</v>
      </c>
      <c r="BL12" s="29">
        <f t="shared" si="6"/>
        <v>1</v>
      </c>
      <c r="BM12" s="29">
        <f t="shared" si="6"/>
        <v>0.5127181617953055</v>
      </c>
      <c r="BN12" s="29">
        <f t="shared" si="6"/>
        <v>0</v>
      </c>
      <c r="BO12" s="29">
        <f t="shared" si="6"/>
        <v>0</v>
      </c>
      <c r="BP12" s="29">
        <f aca="true" t="shared" si="7" ref="BP12:EA12">BP11/BP3</f>
        <v>0</v>
      </c>
      <c r="BQ12" s="29">
        <f t="shared" si="7"/>
        <v>0</v>
      </c>
      <c r="BR12" s="29">
        <f t="shared" si="7"/>
        <v>0</v>
      </c>
      <c r="BS12" s="29">
        <f t="shared" si="7"/>
        <v>0</v>
      </c>
      <c r="BT12" s="29">
        <f t="shared" si="7"/>
        <v>0</v>
      </c>
      <c r="BU12" s="29">
        <f t="shared" si="7"/>
        <v>0</v>
      </c>
      <c r="BV12" s="29">
        <f t="shared" si="7"/>
        <v>0</v>
      </c>
      <c r="BW12" s="29">
        <f t="shared" si="7"/>
        <v>0</v>
      </c>
      <c r="BX12" s="29">
        <f t="shared" si="7"/>
        <v>0</v>
      </c>
      <c r="BY12" s="29">
        <f t="shared" si="7"/>
        <v>0</v>
      </c>
      <c r="BZ12" s="29">
        <f t="shared" si="7"/>
        <v>0</v>
      </c>
      <c r="CA12" s="29">
        <f t="shared" si="7"/>
        <v>0</v>
      </c>
      <c r="CB12" s="29">
        <f t="shared" si="7"/>
        <v>0</v>
      </c>
      <c r="CC12" s="29">
        <f t="shared" si="7"/>
        <v>0</v>
      </c>
      <c r="CD12" s="29">
        <f t="shared" si="7"/>
        <v>0</v>
      </c>
      <c r="CE12" s="29">
        <f t="shared" si="7"/>
        <v>0</v>
      </c>
      <c r="CF12" s="29">
        <f t="shared" si="7"/>
        <v>0</v>
      </c>
      <c r="CG12" s="29">
        <f t="shared" si="7"/>
        <v>0</v>
      </c>
      <c r="CH12" s="29">
        <f t="shared" si="7"/>
        <v>0</v>
      </c>
      <c r="CI12" s="29">
        <f t="shared" si="7"/>
        <v>0</v>
      </c>
      <c r="CJ12" s="29">
        <f t="shared" si="7"/>
        <v>0</v>
      </c>
      <c r="CK12" s="29">
        <f t="shared" si="7"/>
        <v>0</v>
      </c>
      <c r="CL12" s="29">
        <f t="shared" si="7"/>
        <v>0</v>
      </c>
      <c r="CM12" s="29">
        <f t="shared" si="7"/>
        <v>0</v>
      </c>
      <c r="CN12" s="29">
        <f t="shared" si="7"/>
        <v>0</v>
      </c>
      <c r="CO12" s="29">
        <f t="shared" si="7"/>
        <v>0</v>
      </c>
      <c r="CP12" s="29">
        <f t="shared" si="7"/>
        <v>0</v>
      </c>
      <c r="CQ12" s="29">
        <f t="shared" si="7"/>
        <v>0</v>
      </c>
      <c r="CR12" s="29">
        <f t="shared" si="7"/>
        <v>0</v>
      </c>
      <c r="CS12" s="29">
        <f t="shared" si="7"/>
        <v>0</v>
      </c>
      <c r="CT12" s="29">
        <f t="shared" si="7"/>
        <v>0</v>
      </c>
      <c r="CU12" s="29">
        <f t="shared" si="7"/>
        <v>0</v>
      </c>
      <c r="CV12" s="29">
        <f t="shared" si="7"/>
        <v>0</v>
      </c>
      <c r="CW12" s="29">
        <f t="shared" si="7"/>
        <v>0</v>
      </c>
      <c r="CX12" s="29">
        <f t="shared" si="7"/>
        <v>0</v>
      </c>
      <c r="CY12" s="29">
        <f t="shared" si="7"/>
        <v>0</v>
      </c>
      <c r="CZ12" s="29">
        <f t="shared" si="7"/>
        <v>0</v>
      </c>
      <c r="DA12" s="29">
        <f t="shared" si="7"/>
        <v>0</v>
      </c>
      <c r="DB12" s="29">
        <f t="shared" si="7"/>
        <v>0</v>
      </c>
      <c r="DC12" s="29">
        <f t="shared" si="7"/>
        <v>0</v>
      </c>
      <c r="DD12" s="29">
        <f t="shared" si="7"/>
        <v>0</v>
      </c>
      <c r="DE12" s="29">
        <f t="shared" si="7"/>
        <v>0</v>
      </c>
      <c r="DF12" s="29">
        <f t="shared" si="7"/>
        <v>0</v>
      </c>
      <c r="DG12" s="29">
        <f t="shared" si="7"/>
        <v>0</v>
      </c>
      <c r="DH12" s="29">
        <f t="shared" si="7"/>
        <v>0</v>
      </c>
      <c r="DI12" s="29">
        <f t="shared" si="7"/>
        <v>0</v>
      </c>
      <c r="DJ12" s="29">
        <f t="shared" si="7"/>
        <v>0</v>
      </c>
      <c r="DK12" s="29">
        <f t="shared" si="7"/>
        <v>0</v>
      </c>
      <c r="DL12" s="29">
        <f t="shared" si="7"/>
        <v>0</v>
      </c>
      <c r="DM12" s="29">
        <f t="shared" si="7"/>
        <v>0</v>
      </c>
      <c r="DN12" s="29">
        <f t="shared" si="7"/>
        <v>0</v>
      </c>
      <c r="DO12" s="29">
        <f t="shared" si="7"/>
        <v>0</v>
      </c>
      <c r="DP12" s="29">
        <f t="shared" si="7"/>
        <v>0</v>
      </c>
      <c r="DQ12" s="29">
        <f t="shared" si="7"/>
        <v>0</v>
      </c>
      <c r="DR12" s="29">
        <f t="shared" si="7"/>
        <v>0</v>
      </c>
      <c r="DS12" s="29">
        <f t="shared" si="7"/>
        <v>0</v>
      </c>
      <c r="DT12" s="29">
        <f t="shared" si="7"/>
        <v>0.9999999999974644</v>
      </c>
      <c r="DU12" s="29">
        <f t="shared" si="7"/>
        <v>0</v>
      </c>
      <c r="DV12" s="29">
        <f t="shared" si="7"/>
        <v>0.9999999999888793</v>
      </c>
      <c r="DW12" s="29">
        <f t="shared" si="7"/>
        <v>0</v>
      </c>
      <c r="DX12" s="29">
        <f t="shared" si="7"/>
        <v>1.0000000000057023</v>
      </c>
      <c r="DY12" s="29">
        <f t="shared" si="7"/>
        <v>0</v>
      </c>
      <c r="DZ12" s="29">
        <f t="shared" si="7"/>
        <v>0</v>
      </c>
      <c r="EA12" s="29">
        <f t="shared" si="7"/>
        <v>0.9999999999916096</v>
      </c>
      <c r="EB12" s="29">
        <f aca="true" t="shared" si="8" ref="EB12:FF12">EB11/EB3</f>
        <v>1</v>
      </c>
      <c r="EC12" s="29">
        <f t="shared" si="8"/>
        <v>1.0000000000008766</v>
      </c>
      <c r="ED12" s="29">
        <f t="shared" si="8"/>
        <v>0</v>
      </c>
      <c r="EE12" s="29">
        <f t="shared" si="8"/>
        <v>0</v>
      </c>
      <c r="EF12" s="29">
        <f t="shared" si="8"/>
        <v>1</v>
      </c>
      <c r="EG12" s="29">
        <f t="shared" si="8"/>
        <v>0</v>
      </c>
      <c r="EH12" s="29">
        <f t="shared" si="8"/>
        <v>0</v>
      </c>
      <c r="EI12" s="29">
        <f t="shared" si="8"/>
        <v>0</v>
      </c>
      <c r="EJ12" s="29">
        <f t="shared" si="8"/>
        <v>0</v>
      </c>
      <c r="EK12" s="29">
        <f t="shared" si="8"/>
        <v>0</v>
      </c>
      <c r="EL12" s="29">
        <f t="shared" si="8"/>
        <v>0</v>
      </c>
      <c r="EM12" s="29">
        <f t="shared" si="8"/>
        <v>0</v>
      </c>
      <c r="EN12" s="29">
        <f t="shared" si="8"/>
        <v>0</v>
      </c>
      <c r="EO12" s="29">
        <f t="shared" si="8"/>
        <v>0</v>
      </c>
      <c r="EP12" s="29">
        <f t="shared" si="8"/>
        <v>0</v>
      </c>
      <c r="EQ12" s="29">
        <f t="shared" si="8"/>
        <v>0</v>
      </c>
      <c r="ER12" s="29">
        <f t="shared" si="8"/>
        <v>0</v>
      </c>
      <c r="ES12" s="29">
        <f t="shared" si="8"/>
        <v>0</v>
      </c>
      <c r="ET12" s="29">
        <f t="shared" si="8"/>
        <v>0</v>
      </c>
      <c r="EU12" s="29">
        <f t="shared" si="8"/>
        <v>0</v>
      </c>
      <c r="EV12" s="29">
        <f t="shared" si="8"/>
        <v>0</v>
      </c>
      <c r="EW12" s="29">
        <f t="shared" si="8"/>
        <v>0</v>
      </c>
      <c r="EX12" s="29">
        <f t="shared" si="8"/>
        <v>0</v>
      </c>
      <c r="EY12" s="29">
        <f t="shared" si="8"/>
        <v>0</v>
      </c>
      <c r="EZ12" s="29">
        <f t="shared" si="8"/>
        <v>0</v>
      </c>
      <c r="FA12" s="29">
        <f t="shared" si="8"/>
        <v>0</v>
      </c>
      <c r="FB12" s="29">
        <f t="shared" si="8"/>
        <v>1.0000000000088214</v>
      </c>
      <c r="FC12" s="29">
        <f t="shared" si="8"/>
        <v>0</v>
      </c>
      <c r="FD12" s="29">
        <f t="shared" si="8"/>
        <v>0</v>
      </c>
      <c r="FE12" s="29">
        <f t="shared" si="8"/>
        <v>0</v>
      </c>
      <c r="FF12" s="29">
        <f t="shared" si="8"/>
        <v>0</v>
      </c>
      <c r="FG12" s="3"/>
      <c r="FH12" s="3"/>
      <c r="FI12" s="3"/>
      <c r="FJ12" s="3"/>
      <c r="FK12" s="3"/>
      <c r="FL12" s="3"/>
      <c r="FM12" s="3"/>
      <c r="FN12" s="3"/>
      <c r="FO12" s="3"/>
      <c r="FP12" s="3"/>
      <c r="FQ12" s="3"/>
      <c r="FR12" s="3"/>
      <c r="FS12" s="3"/>
      <c r="FT12" s="3"/>
      <c r="FU12" s="3"/>
      <c r="FV12" s="3"/>
      <c r="FW12" s="3"/>
      <c r="FX12" s="3"/>
      <c r="FY12" s="3"/>
      <c r="FZ12" s="3"/>
    </row>
    <row r="13" spans="1:182" s="15" customFormat="1" ht="15">
      <c r="A13" s="36">
        <v>11</v>
      </c>
      <c r="B13" s="41" t="s">
        <v>203</v>
      </c>
      <c r="C13" s="20">
        <v>0</v>
      </c>
      <c r="D13" s="20">
        <v>0</v>
      </c>
      <c r="E13" s="20">
        <v>0</v>
      </c>
      <c r="F13" s="20">
        <v>0</v>
      </c>
      <c r="G13" s="20">
        <v>0</v>
      </c>
      <c r="H13" s="20">
        <v>0</v>
      </c>
      <c r="I13" s="20">
        <v>0</v>
      </c>
      <c r="J13" s="20">
        <v>0</v>
      </c>
      <c r="K13" s="20">
        <v>0</v>
      </c>
      <c r="L13" s="20">
        <v>0</v>
      </c>
      <c r="M13" s="20">
        <v>0.480217862596224</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0.238027967505107</v>
      </c>
      <c r="AS13" s="20">
        <v>0</v>
      </c>
      <c r="AT13" s="20">
        <v>0</v>
      </c>
      <c r="AU13" s="20">
        <v>0</v>
      </c>
      <c r="AV13" s="20">
        <v>0.296931407243709</v>
      </c>
      <c r="AW13" s="20">
        <v>0</v>
      </c>
      <c r="AX13" s="20">
        <v>0</v>
      </c>
      <c r="AY13" s="20">
        <v>0</v>
      </c>
      <c r="AZ13" s="20">
        <v>0</v>
      </c>
      <c r="BA13" s="20">
        <v>0</v>
      </c>
      <c r="BB13" s="20">
        <v>0</v>
      </c>
      <c r="BC13" s="20">
        <v>0</v>
      </c>
      <c r="BD13" s="20">
        <v>0</v>
      </c>
      <c r="BE13" s="20">
        <v>0</v>
      </c>
      <c r="BF13" s="20">
        <v>0</v>
      </c>
      <c r="BG13" s="20">
        <v>0</v>
      </c>
      <c r="BH13" s="20">
        <v>0.318899201723351</v>
      </c>
      <c r="BI13" s="20">
        <v>0</v>
      </c>
      <c r="BJ13" s="20">
        <v>0</v>
      </c>
      <c r="BK13" s="20">
        <v>0</v>
      </c>
      <c r="BL13" s="20">
        <v>0</v>
      </c>
      <c r="BM13" s="20">
        <v>0</v>
      </c>
      <c r="BN13" s="20">
        <v>0.0233910125678737</v>
      </c>
      <c r="BO13" s="20">
        <v>0</v>
      </c>
      <c r="BP13" s="20">
        <v>0</v>
      </c>
      <c r="BQ13" s="20">
        <v>0</v>
      </c>
      <c r="BR13" s="20">
        <v>0</v>
      </c>
      <c r="BS13" s="20">
        <v>0</v>
      </c>
      <c r="BT13" s="20">
        <v>0</v>
      </c>
      <c r="BU13" s="20">
        <v>0.487747688822572</v>
      </c>
      <c r="BV13" s="20">
        <v>0</v>
      </c>
      <c r="BW13" s="20">
        <v>0.0647087326347199</v>
      </c>
      <c r="BX13" s="20">
        <v>0</v>
      </c>
      <c r="BY13" s="20">
        <v>0</v>
      </c>
      <c r="BZ13" s="20">
        <v>0</v>
      </c>
      <c r="CA13" s="20">
        <v>0</v>
      </c>
      <c r="CB13" s="20">
        <v>0</v>
      </c>
      <c r="CC13" s="20">
        <v>0.891126647470295</v>
      </c>
      <c r="CD13" s="20">
        <v>0.947364184664857</v>
      </c>
      <c r="CE13" s="20">
        <v>0</v>
      </c>
      <c r="CF13" s="20">
        <v>0</v>
      </c>
      <c r="CG13" s="20">
        <v>0</v>
      </c>
      <c r="CH13" s="20">
        <v>1.79770109768155</v>
      </c>
      <c r="CI13" s="20">
        <v>0.625054844670996</v>
      </c>
      <c r="CJ13" s="20">
        <v>0</v>
      </c>
      <c r="CK13" s="20">
        <v>0</v>
      </c>
      <c r="CL13" s="20">
        <v>0</v>
      </c>
      <c r="CM13" s="20">
        <v>0</v>
      </c>
      <c r="CN13" s="20">
        <v>0</v>
      </c>
      <c r="CO13" s="20">
        <v>0.863992023507143</v>
      </c>
      <c r="CP13" s="20">
        <v>0</v>
      </c>
      <c r="CQ13" s="20">
        <v>0</v>
      </c>
      <c r="CR13" s="20">
        <v>0</v>
      </c>
      <c r="CS13" s="20">
        <v>0</v>
      </c>
      <c r="CT13" s="20">
        <v>0</v>
      </c>
      <c r="CU13" s="20">
        <v>0</v>
      </c>
      <c r="CV13" s="20">
        <v>0</v>
      </c>
      <c r="CW13" s="20">
        <v>0</v>
      </c>
      <c r="CX13" s="20">
        <v>0</v>
      </c>
      <c r="CY13" s="20">
        <v>0</v>
      </c>
      <c r="CZ13" s="20">
        <v>0</v>
      </c>
      <c r="DA13" s="20">
        <v>0</v>
      </c>
      <c r="DB13" s="20">
        <v>0</v>
      </c>
      <c r="DC13" s="20">
        <v>0</v>
      </c>
      <c r="DD13" s="20">
        <v>0</v>
      </c>
      <c r="DE13" s="20">
        <v>0</v>
      </c>
      <c r="DF13" s="20">
        <v>0</v>
      </c>
      <c r="DG13" s="20">
        <v>0</v>
      </c>
      <c r="DH13" s="20">
        <v>0</v>
      </c>
      <c r="DI13" s="20">
        <v>0.260627603457189</v>
      </c>
      <c r="DJ13" s="20">
        <v>0</v>
      </c>
      <c r="DK13" s="20">
        <v>0</v>
      </c>
      <c r="DL13" s="20">
        <v>0</v>
      </c>
      <c r="DM13" s="20">
        <v>0</v>
      </c>
      <c r="DN13" s="20">
        <v>0</v>
      </c>
      <c r="DO13" s="20">
        <v>0</v>
      </c>
      <c r="DP13" s="20">
        <v>0</v>
      </c>
      <c r="DQ13" s="20">
        <v>0.366574998680081</v>
      </c>
      <c r="DR13" s="20">
        <v>0</v>
      </c>
      <c r="DS13" s="20">
        <v>0</v>
      </c>
      <c r="DT13" s="20">
        <v>0</v>
      </c>
      <c r="DU13" s="20">
        <v>0</v>
      </c>
      <c r="DV13" s="20">
        <v>0</v>
      </c>
      <c r="DW13" s="20">
        <v>0</v>
      </c>
      <c r="DX13" s="20">
        <v>0</v>
      </c>
      <c r="DY13" s="20">
        <v>0</v>
      </c>
      <c r="DZ13" s="20">
        <v>0</v>
      </c>
      <c r="EA13" s="20">
        <v>0</v>
      </c>
      <c r="EB13" s="20">
        <v>0</v>
      </c>
      <c r="EC13" s="20">
        <v>0</v>
      </c>
      <c r="ED13" s="20">
        <v>0.786517002487235</v>
      </c>
      <c r="EE13" s="20">
        <v>0</v>
      </c>
      <c r="EF13" s="20">
        <v>0</v>
      </c>
      <c r="EG13" s="20">
        <v>0.936476462471359</v>
      </c>
      <c r="EH13" s="20">
        <v>0</v>
      </c>
      <c r="EI13" s="20">
        <v>0</v>
      </c>
      <c r="EJ13" s="20">
        <v>0</v>
      </c>
      <c r="EK13" s="20">
        <v>0</v>
      </c>
      <c r="EL13" s="20">
        <v>0</v>
      </c>
      <c r="EM13" s="20">
        <v>0</v>
      </c>
      <c r="EN13" s="20">
        <v>0.0413457231148805</v>
      </c>
      <c r="EO13" s="20">
        <v>0</v>
      </c>
      <c r="EP13" s="20">
        <v>0</v>
      </c>
      <c r="EQ13" s="20">
        <v>0</v>
      </c>
      <c r="ER13" s="20">
        <v>0</v>
      </c>
      <c r="ES13" s="20">
        <v>0</v>
      </c>
      <c r="ET13" s="20">
        <v>0.328542362511965</v>
      </c>
      <c r="EU13" s="20">
        <v>0</v>
      </c>
      <c r="EV13" s="20">
        <v>0</v>
      </c>
      <c r="EW13" s="20">
        <v>0</v>
      </c>
      <c r="EX13" s="20">
        <v>0</v>
      </c>
      <c r="EY13" s="20">
        <v>0</v>
      </c>
      <c r="EZ13" s="20">
        <v>0</v>
      </c>
      <c r="FA13" s="20">
        <v>0.206927574567704</v>
      </c>
      <c r="FB13" s="20">
        <v>0</v>
      </c>
      <c r="FC13" s="20">
        <v>0</v>
      </c>
      <c r="FD13" s="20">
        <v>0.180711304262318</v>
      </c>
      <c r="FE13" s="20">
        <v>0</v>
      </c>
      <c r="FF13" s="20">
        <v>0</v>
      </c>
      <c r="FG13" s="3"/>
      <c r="FH13" s="3"/>
      <c r="FI13" s="3"/>
      <c r="FJ13" s="3"/>
      <c r="FK13" s="3"/>
      <c r="FL13" s="3"/>
      <c r="FM13" s="3"/>
      <c r="FN13" s="3"/>
      <c r="FO13" s="3"/>
      <c r="FP13" s="3"/>
      <c r="FQ13" s="3"/>
      <c r="FR13" s="3"/>
      <c r="FS13" s="3"/>
      <c r="FT13" s="3"/>
      <c r="FU13" s="3"/>
      <c r="FV13" s="3"/>
      <c r="FW13" s="3"/>
      <c r="FX13" s="3"/>
      <c r="FY13" s="3"/>
      <c r="FZ13" s="3"/>
    </row>
    <row r="14" spans="1:182" s="15" customFormat="1" ht="15">
      <c r="A14" s="36">
        <v>12</v>
      </c>
      <c r="B14" s="41" t="s">
        <v>204</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20">
        <v>0</v>
      </c>
      <c r="AS14" s="20">
        <v>0</v>
      </c>
      <c r="AT14" s="20">
        <v>0</v>
      </c>
      <c r="AU14" s="20">
        <v>0</v>
      </c>
      <c r="AV14" s="20">
        <v>0</v>
      </c>
      <c r="AW14" s="20">
        <v>0</v>
      </c>
      <c r="AX14" s="20">
        <v>0</v>
      </c>
      <c r="AY14" s="20">
        <v>0</v>
      </c>
      <c r="AZ14" s="20">
        <v>0</v>
      </c>
      <c r="BA14" s="20">
        <v>0</v>
      </c>
      <c r="BB14" s="20">
        <v>0</v>
      </c>
      <c r="BC14" s="20">
        <v>0</v>
      </c>
      <c r="BD14" s="20">
        <v>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0</v>
      </c>
      <c r="BV14" s="20">
        <v>0</v>
      </c>
      <c r="BW14" s="20">
        <v>0</v>
      </c>
      <c r="BX14" s="20">
        <v>0.819891761085416</v>
      </c>
      <c r="BY14" s="20">
        <v>0</v>
      </c>
      <c r="BZ14" s="20">
        <v>0</v>
      </c>
      <c r="CA14" s="20">
        <v>0</v>
      </c>
      <c r="CB14" s="20">
        <v>0</v>
      </c>
      <c r="CC14" s="20">
        <v>0</v>
      </c>
      <c r="CD14" s="20">
        <v>0</v>
      </c>
      <c r="CE14" s="20">
        <v>0</v>
      </c>
      <c r="CF14" s="20">
        <v>0</v>
      </c>
      <c r="CG14" s="20">
        <v>0</v>
      </c>
      <c r="CH14" s="20">
        <v>0</v>
      </c>
      <c r="CI14" s="20">
        <v>0</v>
      </c>
      <c r="CJ14" s="20">
        <v>0</v>
      </c>
      <c r="CK14" s="20">
        <v>0</v>
      </c>
      <c r="CL14" s="20">
        <v>0</v>
      </c>
      <c r="CM14" s="20">
        <v>0</v>
      </c>
      <c r="CN14" s="20">
        <v>0</v>
      </c>
      <c r="CO14" s="20">
        <v>0</v>
      </c>
      <c r="CP14" s="20">
        <v>0</v>
      </c>
      <c r="CQ14" s="20">
        <v>0</v>
      </c>
      <c r="CR14" s="20">
        <v>0</v>
      </c>
      <c r="CS14" s="20">
        <v>0</v>
      </c>
      <c r="CT14" s="20">
        <v>0</v>
      </c>
      <c r="CU14" s="20">
        <v>0</v>
      </c>
      <c r="CV14" s="20">
        <v>0</v>
      </c>
      <c r="CW14" s="20">
        <v>0</v>
      </c>
      <c r="CX14" s="20">
        <v>0</v>
      </c>
      <c r="CY14" s="20">
        <v>0</v>
      </c>
      <c r="CZ14" s="20">
        <v>0</v>
      </c>
      <c r="DA14" s="20">
        <v>0</v>
      </c>
      <c r="DB14" s="20">
        <v>0</v>
      </c>
      <c r="DC14" s="20">
        <v>0</v>
      </c>
      <c r="DD14" s="20">
        <v>0</v>
      </c>
      <c r="DE14" s="20">
        <v>0</v>
      </c>
      <c r="DF14" s="20">
        <v>0</v>
      </c>
      <c r="DG14" s="20">
        <v>0</v>
      </c>
      <c r="DH14" s="20">
        <v>0</v>
      </c>
      <c r="DI14" s="20">
        <v>0</v>
      </c>
      <c r="DJ14" s="20">
        <v>0.527398385466157</v>
      </c>
      <c r="DK14" s="20">
        <v>0</v>
      </c>
      <c r="DL14" s="20">
        <v>0</v>
      </c>
      <c r="DM14" s="20">
        <v>0</v>
      </c>
      <c r="DN14" s="20">
        <v>0</v>
      </c>
      <c r="DO14" s="20">
        <v>0</v>
      </c>
      <c r="DP14" s="20">
        <v>0</v>
      </c>
      <c r="DQ14" s="20">
        <v>0</v>
      </c>
      <c r="DR14" s="20">
        <v>0</v>
      </c>
      <c r="DS14" s="20">
        <v>0</v>
      </c>
      <c r="DT14" s="20">
        <v>0</v>
      </c>
      <c r="DU14" s="20">
        <v>0</v>
      </c>
      <c r="DV14" s="20">
        <v>0</v>
      </c>
      <c r="DW14" s="20">
        <v>0</v>
      </c>
      <c r="DX14" s="20">
        <v>0</v>
      </c>
      <c r="DY14" s="20">
        <v>0</v>
      </c>
      <c r="DZ14" s="20">
        <v>0</v>
      </c>
      <c r="EA14" s="20">
        <v>0</v>
      </c>
      <c r="EB14" s="20">
        <v>0</v>
      </c>
      <c r="EC14" s="20">
        <v>0</v>
      </c>
      <c r="ED14" s="20">
        <v>0</v>
      </c>
      <c r="EE14" s="20">
        <v>0</v>
      </c>
      <c r="EF14" s="20">
        <v>0</v>
      </c>
      <c r="EG14" s="20">
        <v>0</v>
      </c>
      <c r="EH14" s="20">
        <v>0</v>
      </c>
      <c r="EI14" s="20">
        <v>0</v>
      </c>
      <c r="EJ14" s="20">
        <v>0</v>
      </c>
      <c r="EK14" s="20">
        <v>0</v>
      </c>
      <c r="EL14" s="20">
        <v>0</v>
      </c>
      <c r="EM14" s="20">
        <v>0</v>
      </c>
      <c r="EN14" s="20">
        <v>0</v>
      </c>
      <c r="EO14" s="20">
        <v>0</v>
      </c>
      <c r="EP14" s="20">
        <v>0</v>
      </c>
      <c r="EQ14" s="20">
        <v>0</v>
      </c>
      <c r="ER14" s="20">
        <v>0</v>
      </c>
      <c r="ES14" s="20">
        <v>0</v>
      </c>
      <c r="ET14" s="20">
        <v>0</v>
      </c>
      <c r="EU14" s="20">
        <v>0</v>
      </c>
      <c r="EV14" s="20">
        <v>0</v>
      </c>
      <c r="EW14" s="20">
        <v>0</v>
      </c>
      <c r="EX14" s="20">
        <v>0</v>
      </c>
      <c r="EY14" s="20">
        <v>0</v>
      </c>
      <c r="EZ14" s="20">
        <v>0</v>
      </c>
      <c r="FA14" s="20">
        <v>0</v>
      </c>
      <c r="FB14" s="20">
        <v>0</v>
      </c>
      <c r="FC14" s="20">
        <v>0</v>
      </c>
      <c r="FD14" s="20">
        <v>0</v>
      </c>
      <c r="FE14" s="20">
        <v>0</v>
      </c>
      <c r="FF14" s="20">
        <v>0</v>
      </c>
      <c r="FG14" s="3"/>
      <c r="FH14" s="3"/>
      <c r="FI14" s="3"/>
      <c r="FJ14" s="3"/>
      <c r="FK14" s="3"/>
      <c r="FL14" s="3"/>
      <c r="FM14" s="3"/>
      <c r="FN14" s="3"/>
      <c r="FO14" s="3"/>
      <c r="FP14" s="3"/>
      <c r="FQ14" s="3"/>
      <c r="FR14" s="3"/>
      <c r="FS14" s="3"/>
      <c r="FT14" s="3"/>
      <c r="FU14" s="3"/>
      <c r="FV14" s="3"/>
      <c r="FW14" s="3"/>
      <c r="FX14" s="3"/>
      <c r="FY14" s="3"/>
      <c r="FZ14" s="3"/>
    </row>
    <row r="15" spans="1:182" s="15" customFormat="1" ht="15">
      <c r="A15" s="36">
        <v>13</v>
      </c>
      <c r="B15" s="41" t="s">
        <v>207</v>
      </c>
      <c r="C15" s="20">
        <v>0</v>
      </c>
      <c r="D15" s="20">
        <v>0</v>
      </c>
      <c r="E15" s="20">
        <v>0.268255040929705</v>
      </c>
      <c r="F15" s="20">
        <v>0.0100996247856506</v>
      </c>
      <c r="G15" s="20">
        <v>0.0810267012735543</v>
      </c>
      <c r="H15" s="20">
        <v>0</v>
      </c>
      <c r="I15" s="20">
        <v>0</v>
      </c>
      <c r="J15" s="20">
        <v>0.18160740380288</v>
      </c>
      <c r="K15" s="20">
        <v>0</v>
      </c>
      <c r="L15" s="20">
        <v>0.292194926104491</v>
      </c>
      <c r="M15" s="20">
        <v>0</v>
      </c>
      <c r="N15" s="20">
        <v>0</v>
      </c>
      <c r="O15" s="20">
        <v>0</v>
      </c>
      <c r="P15" s="20">
        <v>0</v>
      </c>
      <c r="Q15" s="20">
        <v>0</v>
      </c>
      <c r="R15" s="20">
        <v>0</v>
      </c>
      <c r="S15" s="20">
        <v>0</v>
      </c>
      <c r="T15" s="20">
        <v>0</v>
      </c>
      <c r="U15" s="20">
        <v>0</v>
      </c>
      <c r="V15" s="20">
        <v>0.10091693969602</v>
      </c>
      <c r="W15" s="20">
        <v>0.167369971242027</v>
      </c>
      <c r="X15" s="20">
        <v>0</v>
      </c>
      <c r="Y15" s="20">
        <v>0</v>
      </c>
      <c r="Z15" s="20">
        <v>0</v>
      </c>
      <c r="AA15" s="20">
        <v>1.17758052769198</v>
      </c>
      <c r="AB15" s="20">
        <v>0</v>
      </c>
      <c r="AC15" s="20">
        <v>0</v>
      </c>
      <c r="AD15" s="20">
        <v>0.875137026434348</v>
      </c>
      <c r="AE15" s="20">
        <v>0.146902413678092</v>
      </c>
      <c r="AF15" s="20">
        <v>0</v>
      </c>
      <c r="AG15" s="20">
        <v>0.0714218921474411</v>
      </c>
      <c r="AH15" s="20">
        <v>0.0564841036192507</v>
      </c>
      <c r="AI15" s="20">
        <v>0</v>
      </c>
      <c r="AJ15" s="20">
        <v>0.34010283627399</v>
      </c>
      <c r="AK15" s="20">
        <v>0.160232037141439</v>
      </c>
      <c r="AL15" s="20">
        <v>0</v>
      </c>
      <c r="AM15" s="20">
        <v>0.463209522473374</v>
      </c>
      <c r="AN15" s="20">
        <v>0</v>
      </c>
      <c r="AO15" s="20">
        <v>0</v>
      </c>
      <c r="AP15" s="20">
        <v>0</v>
      </c>
      <c r="AQ15" s="20">
        <v>0.227914145923718</v>
      </c>
      <c r="AR15" s="20">
        <v>0</v>
      </c>
      <c r="AS15" s="20">
        <v>0</v>
      </c>
      <c r="AT15" s="20">
        <v>0</v>
      </c>
      <c r="AU15" s="20">
        <v>0.456006995395335</v>
      </c>
      <c r="AV15" s="20">
        <v>0</v>
      </c>
      <c r="AW15" s="20">
        <v>0.0750993536492253</v>
      </c>
      <c r="AX15" s="20">
        <v>0</v>
      </c>
      <c r="AY15" s="20">
        <v>0</v>
      </c>
      <c r="AZ15" s="20">
        <v>0</v>
      </c>
      <c r="BA15" s="20">
        <v>0</v>
      </c>
      <c r="BB15" s="20">
        <v>0.159574287004935</v>
      </c>
      <c r="BC15" s="20">
        <v>0</v>
      </c>
      <c r="BD15" s="20">
        <v>0</v>
      </c>
      <c r="BE15" s="20">
        <v>0.0515914081143149</v>
      </c>
      <c r="BF15" s="20">
        <v>0.165176022269859</v>
      </c>
      <c r="BG15" s="20">
        <v>0.396444250759721</v>
      </c>
      <c r="BH15" s="20">
        <v>0</v>
      </c>
      <c r="BI15" s="20">
        <v>0</v>
      </c>
      <c r="BJ15" s="20">
        <v>0</v>
      </c>
      <c r="BK15" s="20">
        <v>0</v>
      </c>
      <c r="BL15" s="20">
        <v>0</v>
      </c>
      <c r="BM15" s="20">
        <v>0.179102649195369</v>
      </c>
      <c r="BN15" s="20">
        <v>0</v>
      </c>
      <c r="BO15" s="20">
        <v>0</v>
      </c>
      <c r="BP15" s="20">
        <v>0.498820983588453</v>
      </c>
      <c r="BQ15" s="20">
        <v>0.0526355907387462</v>
      </c>
      <c r="BR15" s="20">
        <v>0.041209939413794</v>
      </c>
      <c r="BS15" s="20">
        <v>0.44280921595932</v>
      </c>
      <c r="BT15" s="20">
        <v>0.0146739431494455</v>
      </c>
      <c r="BU15" s="20">
        <v>0</v>
      </c>
      <c r="BV15" s="20">
        <v>0</v>
      </c>
      <c r="BW15" s="20">
        <v>0</v>
      </c>
      <c r="BX15" s="20">
        <v>0.339873179904428</v>
      </c>
      <c r="BY15" s="20">
        <v>0.582344431782743</v>
      </c>
      <c r="BZ15" s="20">
        <v>0.0892807851033693</v>
      </c>
      <c r="CA15" s="20">
        <v>1.107586678002</v>
      </c>
      <c r="CB15" s="20">
        <v>0</v>
      </c>
      <c r="CC15" s="20">
        <v>0</v>
      </c>
      <c r="CD15" s="20">
        <v>0</v>
      </c>
      <c r="CE15" s="20">
        <v>0.0104006706606032</v>
      </c>
      <c r="CF15" s="20">
        <v>1.18303126005575</v>
      </c>
      <c r="CG15" s="20">
        <v>0</v>
      </c>
      <c r="CH15" s="20">
        <v>0</v>
      </c>
      <c r="CI15" s="20">
        <v>0</v>
      </c>
      <c r="CJ15" s="20">
        <v>0.610141349180879</v>
      </c>
      <c r="CK15" s="20">
        <v>0</v>
      </c>
      <c r="CL15" s="20">
        <v>0</v>
      </c>
      <c r="CM15" s="20">
        <v>0.00396361765747988</v>
      </c>
      <c r="CN15" s="20">
        <v>0</v>
      </c>
      <c r="CO15" s="20">
        <v>0</v>
      </c>
      <c r="CP15" s="20">
        <v>0</v>
      </c>
      <c r="CQ15" s="20">
        <v>0</v>
      </c>
      <c r="CR15" s="20">
        <v>0</v>
      </c>
      <c r="CS15" s="20">
        <v>0.071301036390784</v>
      </c>
      <c r="CT15" s="20">
        <v>0.0433761043518108</v>
      </c>
      <c r="CU15" s="20">
        <v>0.119765012689952</v>
      </c>
      <c r="CV15" s="20">
        <v>0</v>
      </c>
      <c r="CW15" s="20">
        <v>0.319336331488224</v>
      </c>
      <c r="CX15" s="20">
        <v>0</v>
      </c>
      <c r="CY15" s="20">
        <v>1.02595592769807</v>
      </c>
      <c r="CZ15" s="20">
        <v>0</v>
      </c>
      <c r="DA15" s="20">
        <v>0.143038497642429</v>
      </c>
      <c r="DB15" s="20">
        <v>0</v>
      </c>
      <c r="DC15" s="20">
        <v>0.189770462296553</v>
      </c>
      <c r="DD15" s="20">
        <v>0</v>
      </c>
      <c r="DE15" s="20">
        <v>0.0271909911061653</v>
      </c>
      <c r="DF15" s="20">
        <v>0</v>
      </c>
      <c r="DG15" s="20">
        <v>0</v>
      </c>
      <c r="DH15" s="20">
        <v>0</v>
      </c>
      <c r="DI15" s="20">
        <v>0</v>
      </c>
      <c r="DJ15" s="20">
        <v>0.163942066475872</v>
      </c>
      <c r="DK15" s="20">
        <v>0.00935855917322317</v>
      </c>
      <c r="DL15" s="20">
        <v>0</v>
      </c>
      <c r="DM15" s="20">
        <v>0</v>
      </c>
      <c r="DN15" s="20">
        <v>0</v>
      </c>
      <c r="DO15" s="20">
        <v>0</v>
      </c>
      <c r="DP15" s="20">
        <v>0</v>
      </c>
      <c r="DQ15" s="20">
        <v>0</v>
      </c>
      <c r="DR15" s="20">
        <v>0</v>
      </c>
      <c r="DS15" s="20">
        <v>0</v>
      </c>
      <c r="DT15" s="20">
        <v>0</v>
      </c>
      <c r="DU15" s="20">
        <v>0</v>
      </c>
      <c r="DV15" s="20">
        <v>0</v>
      </c>
      <c r="DW15" s="20">
        <v>0</v>
      </c>
      <c r="DX15" s="20">
        <v>0</v>
      </c>
      <c r="DY15" s="20">
        <v>0</v>
      </c>
      <c r="DZ15" s="20">
        <v>0.447274316295793</v>
      </c>
      <c r="EA15" s="20">
        <v>0</v>
      </c>
      <c r="EB15" s="20">
        <v>0</v>
      </c>
      <c r="EC15" s="20">
        <v>0</v>
      </c>
      <c r="ED15" s="20">
        <v>0</v>
      </c>
      <c r="EE15" s="20">
        <v>0</v>
      </c>
      <c r="EF15" s="20">
        <v>0</v>
      </c>
      <c r="EG15" s="20">
        <v>0</v>
      </c>
      <c r="EH15" s="20">
        <v>0</v>
      </c>
      <c r="EI15" s="20">
        <v>0</v>
      </c>
      <c r="EJ15" s="20">
        <v>0</v>
      </c>
      <c r="EK15" s="20">
        <v>0</v>
      </c>
      <c r="EL15" s="20">
        <v>0</v>
      </c>
      <c r="EM15" s="20">
        <v>0</v>
      </c>
      <c r="EN15" s="20">
        <v>0</v>
      </c>
      <c r="EO15" s="20">
        <v>0</v>
      </c>
      <c r="EP15" s="20">
        <v>0</v>
      </c>
      <c r="EQ15" s="20">
        <v>0</v>
      </c>
      <c r="ER15" s="20">
        <v>0</v>
      </c>
      <c r="ES15" s="20">
        <v>1.00925845377047</v>
      </c>
      <c r="ET15" s="20">
        <v>0</v>
      </c>
      <c r="EU15" s="20">
        <v>0</v>
      </c>
      <c r="EV15" s="20">
        <v>0.570005568929156</v>
      </c>
      <c r="EW15" s="20">
        <v>0</v>
      </c>
      <c r="EX15" s="20">
        <v>0.117187049234374</v>
      </c>
      <c r="EY15" s="20">
        <v>0.448010176173952</v>
      </c>
      <c r="EZ15" s="20">
        <v>0.199801844301605</v>
      </c>
      <c r="FA15" s="20">
        <v>0</v>
      </c>
      <c r="FB15" s="20">
        <v>0</v>
      </c>
      <c r="FC15" s="20">
        <v>1.53404751719174</v>
      </c>
      <c r="FD15" s="20">
        <v>0</v>
      </c>
      <c r="FE15" s="20">
        <v>0</v>
      </c>
      <c r="FF15" s="20">
        <v>0</v>
      </c>
      <c r="FG15" s="3"/>
      <c r="FH15" s="3"/>
      <c r="FI15" s="3"/>
      <c r="FJ15" s="3"/>
      <c r="FK15" s="3"/>
      <c r="FL15" s="3"/>
      <c r="FM15" s="3"/>
      <c r="FN15" s="3"/>
      <c r="FO15" s="3"/>
      <c r="FP15" s="3"/>
      <c r="FQ15" s="3"/>
      <c r="FR15" s="3"/>
      <c r="FS15" s="3"/>
      <c r="FT15" s="3"/>
      <c r="FU15" s="3"/>
      <c r="FV15" s="3"/>
      <c r="FW15" s="3"/>
      <c r="FX15" s="3"/>
      <c r="FY15" s="3"/>
      <c r="FZ15" s="3"/>
    </row>
    <row r="16" spans="1:182" s="15" customFormat="1" ht="15">
      <c r="A16" s="36">
        <v>14</v>
      </c>
      <c r="B16" s="41" t="s">
        <v>208</v>
      </c>
      <c r="C16" s="29">
        <f>C15/C3</f>
        <v>0</v>
      </c>
      <c r="D16" s="29">
        <f aca="true" t="shared" si="9" ref="D16:BO16">D15/D3</f>
        <v>0</v>
      </c>
      <c r="E16" s="29">
        <f t="shared" si="9"/>
        <v>0.3950405447673924</v>
      </c>
      <c r="F16" s="29">
        <f t="shared" si="9"/>
        <v>0.514587992528995</v>
      </c>
      <c r="G16" s="29">
        <f t="shared" si="9"/>
        <v>0.08751650826643191</v>
      </c>
      <c r="H16" s="29">
        <f t="shared" si="9"/>
        <v>0</v>
      </c>
      <c r="I16" s="29">
        <f t="shared" si="9"/>
        <v>0</v>
      </c>
      <c r="J16" s="29">
        <f t="shared" si="9"/>
        <v>0.07250446658861688</v>
      </c>
      <c r="K16" s="29">
        <f t="shared" si="9"/>
        <v>0</v>
      </c>
      <c r="L16" s="29">
        <f t="shared" si="9"/>
        <v>0.9999999999999966</v>
      </c>
      <c r="M16" s="29">
        <f t="shared" si="9"/>
        <v>0</v>
      </c>
      <c r="N16" s="29">
        <f t="shared" si="9"/>
        <v>0</v>
      </c>
      <c r="O16" s="29">
        <f t="shared" si="9"/>
        <v>0</v>
      </c>
      <c r="P16" s="29">
        <f t="shared" si="9"/>
        <v>0</v>
      </c>
      <c r="Q16" s="29">
        <f t="shared" si="9"/>
        <v>0</v>
      </c>
      <c r="R16" s="29">
        <f t="shared" si="9"/>
        <v>0</v>
      </c>
      <c r="S16" s="29">
        <f t="shared" si="9"/>
        <v>0</v>
      </c>
      <c r="T16" s="29">
        <f t="shared" si="9"/>
        <v>0</v>
      </c>
      <c r="U16" s="29">
        <f t="shared" si="9"/>
        <v>0</v>
      </c>
      <c r="V16" s="29">
        <f t="shared" si="9"/>
        <v>0.32246969544132675</v>
      </c>
      <c r="W16" s="29">
        <f t="shared" si="9"/>
        <v>0.5106018248451902</v>
      </c>
      <c r="X16" s="29">
        <f t="shared" si="9"/>
        <v>0</v>
      </c>
      <c r="Y16" s="29">
        <f t="shared" si="9"/>
        <v>0</v>
      </c>
      <c r="Z16" s="29">
        <f t="shared" si="9"/>
        <v>0</v>
      </c>
      <c r="AA16" s="29">
        <f t="shared" si="9"/>
        <v>0.7335482243593259</v>
      </c>
      <c r="AB16" s="29">
        <f t="shared" si="9"/>
        <v>0</v>
      </c>
      <c r="AC16" s="29">
        <f t="shared" si="9"/>
        <v>0</v>
      </c>
      <c r="AD16" s="29">
        <f t="shared" si="9"/>
        <v>0.542753682490533</v>
      </c>
      <c r="AE16" s="29">
        <f t="shared" si="9"/>
        <v>1.000000000000279</v>
      </c>
      <c r="AF16" s="29">
        <f t="shared" si="9"/>
        <v>0</v>
      </c>
      <c r="AG16" s="29">
        <f t="shared" si="9"/>
        <v>1</v>
      </c>
      <c r="AH16" s="29">
        <f t="shared" si="9"/>
        <v>0.21194057061443783</v>
      </c>
      <c r="AI16" s="29">
        <f t="shared" si="9"/>
        <v>0</v>
      </c>
      <c r="AJ16" s="29">
        <f t="shared" si="9"/>
        <v>1.0000000000000147</v>
      </c>
      <c r="AK16" s="29">
        <f t="shared" si="9"/>
        <v>0.6341595485918008</v>
      </c>
      <c r="AL16" s="29">
        <f t="shared" si="9"/>
        <v>0</v>
      </c>
      <c r="AM16" s="29">
        <f t="shared" si="9"/>
        <v>0.6187029794066651</v>
      </c>
      <c r="AN16" s="29">
        <f t="shared" si="9"/>
        <v>0</v>
      </c>
      <c r="AO16" s="29">
        <f t="shared" si="9"/>
        <v>0</v>
      </c>
      <c r="AP16" s="29">
        <f t="shared" si="9"/>
        <v>0</v>
      </c>
      <c r="AQ16" s="29">
        <f t="shared" si="9"/>
        <v>1</v>
      </c>
      <c r="AR16" s="29">
        <f t="shared" si="9"/>
        <v>0</v>
      </c>
      <c r="AS16" s="29">
        <f t="shared" si="9"/>
        <v>0</v>
      </c>
      <c r="AT16" s="29">
        <f t="shared" si="9"/>
        <v>0</v>
      </c>
      <c r="AU16" s="29">
        <f t="shared" si="9"/>
        <v>0.7139797967195117</v>
      </c>
      <c r="AV16" s="29">
        <f t="shared" si="9"/>
        <v>0</v>
      </c>
      <c r="AW16" s="29">
        <f t="shared" si="9"/>
        <v>0.23042967752372429</v>
      </c>
      <c r="AX16" s="29">
        <f t="shared" si="9"/>
        <v>0</v>
      </c>
      <c r="AY16" s="29">
        <f t="shared" si="9"/>
        <v>0</v>
      </c>
      <c r="AZ16" s="29">
        <f t="shared" si="9"/>
        <v>0</v>
      </c>
      <c r="BA16" s="29">
        <f t="shared" si="9"/>
        <v>0</v>
      </c>
      <c r="BB16" s="29">
        <f t="shared" si="9"/>
        <v>0.7333998742403409</v>
      </c>
      <c r="BC16" s="29">
        <f t="shared" si="9"/>
        <v>0</v>
      </c>
      <c r="BD16" s="29">
        <f t="shared" si="9"/>
        <v>0</v>
      </c>
      <c r="BE16" s="29">
        <f t="shared" si="9"/>
        <v>0.10972330079292134</v>
      </c>
      <c r="BF16" s="29">
        <f t="shared" si="9"/>
        <v>0.208394694628044</v>
      </c>
      <c r="BG16" s="29">
        <f t="shared" si="9"/>
        <v>0.8612946617304488</v>
      </c>
      <c r="BH16" s="29">
        <f t="shared" si="9"/>
        <v>0</v>
      </c>
      <c r="BI16" s="29">
        <f t="shared" si="9"/>
        <v>0</v>
      </c>
      <c r="BJ16" s="29">
        <f t="shared" si="9"/>
        <v>0</v>
      </c>
      <c r="BK16" s="29">
        <f t="shared" si="9"/>
        <v>0</v>
      </c>
      <c r="BL16" s="29">
        <f t="shared" si="9"/>
        <v>0</v>
      </c>
      <c r="BM16" s="29">
        <f t="shared" si="9"/>
        <v>0.27627888726192035</v>
      </c>
      <c r="BN16" s="29">
        <f t="shared" si="9"/>
        <v>0</v>
      </c>
      <c r="BO16" s="29">
        <f t="shared" si="9"/>
        <v>0</v>
      </c>
      <c r="BP16" s="29">
        <f aca="true" t="shared" si="10" ref="BP16:EA16">BP15/BP3</f>
        <v>0.946418859527136</v>
      </c>
      <c r="BQ16" s="29">
        <f t="shared" si="10"/>
        <v>0.5076960403595213</v>
      </c>
      <c r="BR16" s="29">
        <f t="shared" si="10"/>
        <v>0.6124892719534598</v>
      </c>
      <c r="BS16" s="29">
        <f t="shared" si="10"/>
        <v>1</v>
      </c>
      <c r="BT16" s="29">
        <f t="shared" si="10"/>
        <v>0.21035534345105872</v>
      </c>
      <c r="BU16" s="29">
        <f t="shared" si="10"/>
        <v>0</v>
      </c>
      <c r="BV16" s="29">
        <f t="shared" si="10"/>
        <v>0</v>
      </c>
      <c r="BW16" s="29">
        <f t="shared" si="10"/>
        <v>0</v>
      </c>
      <c r="BX16" s="29">
        <f t="shared" si="10"/>
        <v>0.1997991485235927</v>
      </c>
      <c r="BY16" s="29">
        <f t="shared" si="10"/>
        <v>0.984007320597332</v>
      </c>
      <c r="BZ16" s="29">
        <f t="shared" si="10"/>
        <v>0.08144054896020676</v>
      </c>
      <c r="CA16" s="29">
        <f t="shared" si="10"/>
        <v>0.9900605226072254</v>
      </c>
      <c r="CB16" s="29">
        <f t="shared" si="10"/>
        <v>0</v>
      </c>
      <c r="CC16" s="29">
        <f t="shared" si="10"/>
        <v>0</v>
      </c>
      <c r="CD16" s="29">
        <f t="shared" si="10"/>
        <v>0</v>
      </c>
      <c r="CE16" s="29">
        <f t="shared" si="10"/>
        <v>0.20194824412854026</v>
      </c>
      <c r="CF16" s="29">
        <f t="shared" si="10"/>
        <v>0.7767417421446918</v>
      </c>
      <c r="CG16" s="29">
        <f t="shared" si="10"/>
        <v>0</v>
      </c>
      <c r="CH16" s="29">
        <f t="shared" si="10"/>
        <v>0</v>
      </c>
      <c r="CI16" s="29">
        <f t="shared" si="10"/>
        <v>0</v>
      </c>
      <c r="CJ16" s="29">
        <f t="shared" si="10"/>
        <v>0.8487574257648417</v>
      </c>
      <c r="CK16" s="29">
        <f t="shared" si="10"/>
        <v>0</v>
      </c>
      <c r="CL16" s="29">
        <f t="shared" si="10"/>
        <v>0</v>
      </c>
      <c r="CM16" s="29">
        <f t="shared" si="10"/>
        <v>0.0032618249716280536</v>
      </c>
      <c r="CN16" s="29">
        <f t="shared" si="10"/>
        <v>0</v>
      </c>
      <c r="CO16" s="29">
        <f t="shared" si="10"/>
        <v>0</v>
      </c>
      <c r="CP16" s="29">
        <f t="shared" si="10"/>
        <v>0</v>
      </c>
      <c r="CQ16" s="29">
        <f t="shared" si="10"/>
        <v>0</v>
      </c>
      <c r="CR16" s="29">
        <f t="shared" si="10"/>
        <v>0</v>
      </c>
      <c r="CS16" s="29">
        <f t="shared" si="10"/>
        <v>0.08373012629525473</v>
      </c>
      <c r="CT16" s="29">
        <f t="shared" si="10"/>
        <v>0.12231914974586515</v>
      </c>
      <c r="CU16" s="29">
        <f t="shared" si="10"/>
        <v>0.023844717186269397</v>
      </c>
      <c r="CV16" s="29">
        <f t="shared" si="10"/>
        <v>0</v>
      </c>
      <c r="CW16" s="29">
        <f t="shared" si="10"/>
        <v>1.0000000000137348</v>
      </c>
      <c r="CX16" s="29">
        <f t="shared" si="10"/>
        <v>0</v>
      </c>
      <c r="CY16" s="29">
        <f t="shared" si="10"/>
        <v>0.9378562670460058</v>
      </c>
      <c r="CZ16" s="29">
        <f t="shared" si="10"/>
        <v>0</v>
      </c>
      <c r="DA16" s="29">
        <f t="shared" si="10"/>
        <v>0.5720821909558186</v>
      </c>
      <c r="DB16" s="29">
        <f t="shared" si="10"/>
        <v>0</v>
      </c>
      <c r="DC16" s="29">
        <f t="shared" si="10"/>
        <v>0.3716717419723752</v>
      </c>
      <c r="DD16" s="29">
        <f t="shared" si="10"/>
        <v>0</v>
      </c>
      <c r="DE16" s="29">
        <f t="shared" si="10"/>
        <v>0.22262933808239677</v>
      </c>
      <c r="DF16" s="29">
        <f t="shared" si="10"/>
        <v>0</v>
      </c>
      <c r="DG16" s="29">
        <f t="shared" si="10"/>
        <v>0</v>
      </c>
      <c r="DH16" s="29">
        <f t="shared" si="10"/>
        <v>0</v>
      </c>
      <c r="DI16" s="29">
        <f t="shared" si="10"/>
        <v>0</v>
      </c>
      <c r="DJ16" s="29">
        <f t="shared" si="10"/>
        <v>0.23241108578734576</v>
      </c>
      <c r="DK16" s="29">
        <f t="shared" si="10"/>
        <v>0.25967076160269964</v>
      </c>
      <c r="DL16" s="29">
        <f t="shared" si="10"/>
        <v>0</v>
      </c>
      <c r="DM16" s="29">
        <f t="shared" si="10"/>
        <v>0</v>
      </c>
      <c r="DN16" s="29">
        <f t="shared" si="10"/>
        <v>0</v>
      </c>
      <c r="DO16" s="29">
        <f t="shared" si="10"/>
        <v>0</v>
      </c>
      <c r="DP16" s="29">
        <f t="shared" si="10"/>
        <v>0</v>
      </c>
      <c r="DQ16" s="29">
        <f t="shared" si="10"/>
        <v>0</v>
      </c>
      <c r="DR16" s="29">
        <f t="shared" si="10"/>
        <v>0</v>
      </c>
      <c r="DS16" s="29">
        <f t="shared" si="10"/>
        <v>0</v>
      </c>
      <c r="DT16" s="29">
        <f t="shared" si="10"/>
        <v>0</v>
      </c>
      <c r="DU16" s="29">
        <f t="shared" si="10"/>
        <v>0</v>
      </c>
      <c r="DV16" s="29">
        <f t="shared" si="10"/>
        <v>0</v>
      </c>
      <c r="DW16" s="29">
        <f t="shared" si="10"/>
        <v>0</v>
      </c>
      <c r="DX16" s="29">
        <f t="shared" si="10"/>
        <v>0</v>
      </c>
      <c r="DY16" s="29">
        <f t="shared" si="10"/>
        <v>0</v>
      </c>
      <c r="DZ16" s="29">
        <f t="shared" si="10"/>
        <v>0.9999999999940886</v>
      </c>
      <c r="EA16" s="29">
        <f t="shared" si="10"/>
        <v>0</v>
      </c>
      <c r="EB16" s="29">
        <f aca="true" t="shared" si="11" ref="EB16:FF16">EB15/EB3</f>
        <v>0</v>
      </c>
      <c r="EC16" s="29">
        <f t="shared" si="11"/>
        <v>0</v>
      </c>
      <c r="ED16" s="29">
        <f t="shared" si="11"/>
        <v>0</v>
      </c>
      <c r="EE16" s="29">
        <f t="shared" si="11"/>
        <v>0</v>
      </c>
      <c r="EF16" s="29">
        <f t="shared" si="11"/>
        <v>0</v>
      </c>
      <c r="EG16" s="29">
        <f t="shared" si="11"/>
        <v>0</v>
      </c>
      <c r="EH16" s="29">
        <f t="shared" si="11"/>
        <v>0</v>
      </c>
      <c r="EI16" s="29">
        <f t="shared" si="11"/>
        <v>0</v>
      </c>
      <c r="EJ16" s="29">
        <f t="shared" si="11"/>
        <v>0</v>
      </c>
      <c r="EK16" s="29">
        <f t="shared" si="11"/>
        <v>0</v>
      </c>
      <c r="EL16" s="29">
        <f t="shared" si="11"/>
        <v>0</v>
      </c>
      <c r="EM16" s="29">
        <f t="shared" si="11"/>
        <v>0</v>
      </c>
      <c r="EN16" s="29">
        <f t="shared" si="11"/>
        <v>0</v>
      </c>
      <c r="EO16" s="29">
        <f t="shared" si="11"/>
        <v>0</v>
      </c>
      <c r="EP16" s="29">
        <f t="shared" si="11"/>
        <v>0</v>
      </c>
      <c r="EQ16" s="29">
        <f t="shared" si="11"/>
        <v>0</v>
      </c>
      <c r="ER16" s="29">
        <f t="shared" si="11"/>
        <v>0</v>
      </c>
      <c r="ES16" s="29">
        <f t="shared" si="11"/>
        <v>0.9999999999974735</v>
      </c>
      <c r="ET16" s="29">
        <f t="shared" si="11"/>
        <v>0</v>
      </c>
      <c r="EU16" s="29">
        <f t="shared" si="11"/>
        <v>0</v>
      </c>
      <c r="EV16" s="29">
        <f t="shared" si="11"/>
        <v>0.8618506094815128</v>
      </c>
      <c r="EW16" s="29">
        <f t="shared" si="11"/>
        <v>0</v>
      </c>
      <c r="EX16" s="29">
        <f t="shared" si="11"/>
        <v>1</v>
      </c>
      <c r="EY16" s="29">
        <f t="shared" si="11"/>
        <v>0.4731293823944309</v>
      </c>
      <c r="EZ16" s="29">
        <f t="shared" si="11"/>
        <v>0.9011524958918037</v>
      </c>
      <c r="FA16" s="29">
        <f t="shared" si="11"/>
        <v>0</v>
      </c>
      <c r="FB16" s="29">
        <f t="shared" si="11"/>
        <v>0</v>
      </c>
      <c r="FC16" s="29">
        <f t="shared" si="11"/>
        <v>0.6928427428997436</v>
      </c>
      <c r="FD16" s="29">
        <f t="shared" si="11"/>
        <v>0</v>
      </c>
      <c r="FE16" s="29">
        <f t="shared" si="11"/>
        <v>0</v>
      </c>
      <c r="FF16" s="29">
        <f t="shared" si="11"/>
        <v>0</v>
      </c>
      <c r="FG16" s="3"/>
      <c r="FH16" s="3"/>
      <c r="FI16" s="3"/>
      <c r="FJ16" s="3"/>
      <c r="FK16" s="3"/>
      <c r="FL16" s="3"/>
      <c r="FM16" s="3"/>
      <c r="FN16" s="3"/>
      <c r="FO16" s="3"/>
      <c r="FP16" s="3"/>
      <c r="FQ16" s="3"/>
      <c r="FR16" s="3"/>
      <c r="FS16" s="3"/>
      <c r="FT16" s="3"/>
      <c r="FU16" s="3"/>
      <c r="FV16" s="3"/>
      <c r="FW16" s="3"/>
      <c r="FX16" s="3"/>
      <c r="FY16" s="3"/>
      <c r="FZ16" s="3"/>
    </row>
    <row r="17" spans="1:182" s="15" customFormat="1" ht="15">
      <c r="A17" s="36">
        <v>15</v>
      </c>
      <c r="B17" s="40" t="s">
        <v>216</v>
      </c>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0.49623181469449</v>
      </c>
      <c r="BY17" s="20">
        <v>0</v>
      </c>
      <c r="BZ17" s="20">
        <v>0</v>
      </c>
      <c r="CA17" s="20">
        <v>0</v>
      </c>
      <c r="CB17" s="20">
        <v>0</v>
      </c>
      <c r="CC17" s="20">
        <v>0</v>
      </c>
      <c r="CD17" s="20">
        <v>1.06962802327944</v>
      </c>
      <c r="CE17" s="20">
        <v>0</v>
      </c>
      <c r="CF17" s="20">
        <v>0</v>
      </c>
      <c r="CG17" s="20">
        <v>0</v>
      </c>
      <c r="CH17" s="20">
        <v>0</v>
      </c>
      <c r="CI17" s="20">
        <v>0</v>
      </c>
      <c r="CJ17" s="20">
        <v>0</v>
      </c>
      <c r="CK17" s="20">
        <v>0</v>
      </c>
      <c r="CL17" s="20">
        <v>0</v>
      </c>
      <c r="CM17" s="20">
        <v>1.17531871721994</v>
      </c>
      <c r="CN17" s="20">
        <v>0.88027758274824</v>
      </c>
      <c r="CO17" s="20">
        <v>0.0508064535518247</v>
      </c>
      <c r="CP17" s="20">
        <v>0.279474934907993</v>
      </c>
      <c r="CQ17" s="20">
        <v>0.0924947899383738</v>
      </c>
      <c r="CR17" s="20">
        <v>0</v>
      </c>
      <c r="CS17" s="20">
        <v>0</v>
      </c>
      <c r="CT17" s="20">
        <v>0</v>
      </c>
      <c r="CU17" s="20">
        <v>1.70662785156758</v>
      </c>
      <c r="CV17" s="20">
        <v>0</v>
      </c>
      <c r="CW17" s="20">
        <v>0</v>
      </c>
      <c r="CX17" s="20">
        <v>0.0172539646901974</v>
      </c>
      <c r="CY17" s="20">
        <v>0</v>
      </c>
      <c r="CZ17" s="20">
        <v>0</v>
      </c>
      <c r="DA17" s="20">
        <v>0</v>
      </c>
      <c r="DB17" s="20">
        <v>0</v>
      </c>
      <c r="DC17" s="20">
        <v>0</v>
      </c>
      <c r="DD17" s="20">
        <v>0</v>
      </c>
      <c r="DE17" s="20">
        <v>0</v>
      </c>
      <c r="DF17" s="20">
        <v>0</v>
      </c>
      <c r="DG17" s="20">
        <v>0.00333772210644806</v>
      </c>
      <c r="DH17" s="20">
        <v>0</v>
      </c>
      <c r="DI17" s="20">
        <v>0</v>
      </c>
      <c r="DJ17" s="20">
        <v>0</v>
      </c>
      <c r="DK17" s="20">
        <v>0</v>
      </c>
      <c r="DL17" s="20">
        <v>0</v>
      </c>
      <c r="DM17" s="20">
        <v>0</v>
      </c>
      <c r="DN17" s="20">
        <v>0</v>
      </c>
      <c r="DO17" s="20">
        <v>0</v>
      </c>
      <c r="DP17" s="20">
        <v>0</v>
      </c>
      <c r="DQ17" s="20">
        <v>0</v>
      </c>
      <c r="DR17" s="20">
        <v>0</v>
      </c>
      <c r="DS17" s="20">
        <v>0.0588406756803356</v>
      </c>
      <c r="DT17" s="20">
        <v>0</v>
      </c>
      <c r="DU17" s="20">
        <v>0</v>
      </c>
      <c r="DV17" s="20">
        <v>0</v>
      </c>
      <c r="DW17" s="20">
        <v>0</v>
      </c>
      <c r="DX17" s="20">
        <v>0</v>
      </c>
      <c r="DY17" s="20">
        <v>0</v>
      </c>
      <c r="DZ17" s="20">
        <v>0</v>
      </c>
      <c r="EA17" s="20">
        <v>0</v>
      </c>
      <c r="EB17" s="20">
        <v>0</v>
      </c>
      <c r="EC17" s="20">
        <v>0</v>
      </c>
      <c r="ED17" s="20">
        <v>0</v>
      </c>
      <c r="EE17" s="20">
        <v>0</v>
      </c>
      <c r="EF17" s="20">
        <v>0</v>
      </c>
      <c r="EG17" s="20">
        <v>0</v>
      </c>
      <c r="EH17" s="20">
        <v>0</v>
      </c>
      <c r="EI17" s="20">
        <v>0</v>
      </c>
      <c r="EJ17" s="20">
        <v>0</v>
      </c>
      <c r="EK17" s="20">
        <v>0</v>
      </c>
      <c r="EL17" s="20">
        <v>0</v>
      </c>
      <c r="EM17" s="20">
        <v>0</v>
      </c>
      <c r="EN17" s="20">
        <v>0</v>
      </c>
      <c r="EO17" s="20">
        <v>0</v>
      </c>
      <c r="EP17" s="20">
        <v>0</v>
      </c>
      <c r="EQ17" s="20">
        <v>0</v>
      </c>
      <c r="ER17" s="20">
        <v>0</v>
      </c>
      <c r="ES17" s="20">
        <v>0</v>
      </c>
      <c r="ET17" s="20">
        <v>0</v>
      </c>
      <c r="EU17" s="20">
        <v>0.0549737145780872</v>
      </c>
      <c r="EV17" s="20">
        <v>0</v>
      </c>
      <c r="EW17" s="20">
        <v>0</v>
      </c>
      <c r="EX17" s="20">
        <v>0</v>
      </c>
      <c r="EY17" s="20">
        <v>0</v>
      </c>
      <c r="EZ17" s="20">
        <v>0</v>
      </c>
      <c r="FA17" s="20">
        <v>0</v>
      </c>
      <c r="FB17" s="20">
        <v>0</v>
      </c>
      <c r="FC17" s="20">
        <v>1.57345887990718</v>
      </c>
      <c r="FD17" s="20">
        <v>0</v>
      </c>
      <c r="FE17" s="20">
        <v>0</v>
      </c>
      <c r="FF17" s="20">
        <v>0</v>
      </c>
      <c r="FG17" s="3"/>
      <c r="FH17" s="3"/>
      <c r="FI17" s="3"/>
      <c r="FJ17" s="3"/>
      <c r="FK17" s="3"/>
      <c r="FL17" s="3"/>
      <c r="FM17" s="3"/>
      <c r="FN17" s="3"/>
      <c r="FO17" s="3"/>
      <c r="FP17" s="3"/>
      <c r="FQ17" s="3"/>
      <c r="FR17" s="3"/>
      <c r="FS17" s="3"/>
      <c r="FT17" s="3"/>
      <c r="FU17" s="3"/>
      <c r="FV17" s="3"/>
      <c r="FW17" s="3"/>
      <c r="FX17" s="3"/>
      <c r="FY17" s="3"/>
      <c r="FZ17" s="3"/>
    </row>
    <row r="18" spans="1:182" s="15" customFormat="1" ht="15">
      <c r="A18" s="36">
        <v>16</v>
      </c>
      <c r="B18" s="40" t="s">
        <v>217</v>
      </c>
      <c r="C18" s="2">
        <v>0</v>
      </c>
      <c r="D18" s="2">
        <v>0</v>
      </c>
      <c r="E18" s="2">
        <v>0</v>
      </c>
      <c r="F18" s="2">
        <v>0</v>
      </c>
      <c r="G18" s="2">
        <v>0</v>
      </c>
      <c r="H18" s="2">
        <v>0</v>
      </c>
      <c r="I18" s="2">
        <v>0</v>
      </c>
      <c r="J18" s="2">
        <v>2</v>
      </c>
      <c r="K18" s="2">
        <v>0</v>
      </c>
      <c r="L18" s="2">
        <v>0</v>
      </c>
      <c r="M18" s="2">
        <v>0</v>
      </c>
      <c r="N18" s="2">
        <v>0</v>
      </c>
      <c r="O18" s="2">
        <v>0</v>
      </c>
      <c r="P18" s="2">
        <v>1</v>
      </c>
      <c r="Q18" s="2">
        <v>1</v>
      </c>
      <c r="R18" s="2">
        <v>0</v>
      </c>
      <c r="S18" s="2">
        <v>0</v>
      </c>
      <c r="T18" s="2">
        <v>0</v>
      </c>
      <c r="U18" s="2">
        <v>1</v>
      </c>
      <c r="V18" s="2">
        <v>0</v>
      </c>
      <c r="W18" s="2">
        <v>0</v>
      </c>
      <c r="X18" s="2">
        <v>0</v>
      </c>
      <c r="Y18" s="2">
        <v>0</v>
      </c>
      <c r="Z18" s="2">
        <v>0</v>
      </c>
      <c r="AA18" s="2">
        <v>0</v>
      </c>
      <c r="AB18" s="2">
        <v>0</v>
      </c>
      <c r="AC18" s="2">
        <v>1</v>
      </c>
      <c r="AD18" s="2">
        <v>0</v>
      </c>
      <c r="AE18" s="2">
        <v>0</v>
      </c>
      <c r="AF18" s="2">
        <v>0</v>
      </c>
      <c r="AG18" s="2">
        <v>0</v>
      </c>
      <c r="AH18" s="2">
        <v>0</v>
      </c>
      <c r="AI18" s="2">
        <v>0</v>
      </c>
      <c r="AJ18" s="2">
        <v>1</v>
      </c>
      <c r="AK18" s="2">
        <v>1</v>
      </c>
      <c r="AL18" s="2">
        <v>0</v>
      </c>
      <c r="AM18" s="2">
        <v>1</v>
      </c>
      <c r="AN18" s="2">
        <v>1</v>
      </c>
      <c r="AO18" s="2">
        <v>0</v>
      </c>
      <c r="AP18" s="2">
        <v>1</v>
      </c>
      <c r="AQ18" s="2">
        <v>0</v>
      </c>
      <c r="AR18" s="2">
        <v>1</v>
      </c>
      <c r="AS18" s="2">
        <v>0</v>
      </c>
      <c r="AT18" s="2">
        <v>0</v>
      </c>
      <c r="AU18" s="2">
        <v>0</v>
      </c>
      <c r="AV18" s="2">
        <v>1</v>
      </c>
      <c r="AW18" s="2">
        <v>0</v>
      </c>
      <c r="AX18" s="2">
        <v>0</v>
      </c>
      <c r="AY18" s="2">
        <v>0</v>
      </c>
      <c r="AZ18" s="2">
        <v>0</v>
      </c>
      <c r="BA18" s="2">
        <v>0</v>
      </c>
      <c r="BB18" s="2">
        <v>0</v>
      </c>
      <c r="BC18" s="2">
        <v>0</v>
      </c>
      <c r="BD18" s="2">
        <v>0</v>
      </c>
      <c r="BE18" s="2">
        <v>1</v>
      </c>
      <c r="BF18" s="2">
        <v>0</v>
      </c>
      <c r="BG18" s="2">
        <v>0</v>
      </c>
      <c r="BH18" s="2">
        <v>1</v>
      </c>
      <c r="BI18" s="2">
        <v>0</v>
      </c>
      <c r="BJ18" s="2">
        <v>0</v>
      </c>
      <c r="BK18" s="2">
        <v>0</v>
      </c>
      <c r="BL18" s="2">
        <v>0</v>
      </c>
      <c r="BM18" s="2">
        <v>1</v>
      </c>
      <c r="BN18" s="2">
        <v>1</v>
      </c>
      <c r="BO18" s="2">
        <v>1</v>
      </c>
      <c r="BP18" s="2">
        <v>0</v>
      </c>
      <c r="BQ18" s="2">
        <v>1</v>
      </c>
      <c r="BR18" s="2">
        <v>0</v>
      </c>
      <c r="BS18" s="2">
        <v>0</v>
      </c>
      <c r="BT18" s="2">
        <v>0</v>
      </c>
      <c r="BU18" s="2">
        <v>3</v>
      </c>
      <c r="BV18" s="2">
        <v>2</v>
      </c>
      <c r="BW18" s="2">
        <v>2</v>
      </c>
      <c r="BX18" s="2">
        <v>6</v>
      </c>
      <c r="BY18" s="2">
        <v>4</v>
      </c>
      <c r="BZ18" s="2">
        <v>0</v>
      </c>
      <c r="CA18" s="2">
        <v>7</v>
      </c>
      <c r="CB18" s="2">
        <v>7</v>
      </c>
      <c r="CC18" s="2">
        <v>0</v>
      </c>
      <c r="CD18" s="2">
        <v>8</v>
      </c>
      <c r="CE18" s="2">
        <v>2</v>
      </c>
      <c r="CF18" s="2">
        <v>3</v>
      </c>
      <c r="CG18" s="2">
        <v>3</v>
      </c>
      <c r="CH18" s="2">
        <v>1</v>
      </c>
      <c r="CI18" s="2">
        <v>1</v>
      </c>
      <c r="CJ18" s="2">
        <v>3</v>
      </c>
      <c r="CK18" s="2">
        <v>3</v>
      </c>
      <c r="CL18" s="2">
        <v>2</v>
      </c>
      <c r="CM18" s="2">
        <v>0</v>
      </c>
      <c r="CN18" s="2">
        <v>6</v>
      </c>
      <c r="CO18" s="2">
        <v>5</v>
      </c>
      <c r="CP18" s="2">
        <v>5</v>
      </c>
      <c r="CQ18" s="2">
        <v>0</v>
      </c>
      <c r="CR18" s="2">
        <v>1</v>
      </c>
      <c r="CS18" s="2">
        <v>1</v>
      </c>
      <c r="CT18" s="2">
        <v>2</v>
      </c>
      <c r="CU18" s="2">
        <v>4</v>
      </c>
      <c r="CV18" s="2">
        <v>5</v>
      </c>
      <c r="CW18" s="2">
        <v>3</v>
      </c>
      <c r="CX18" s="2">
        <v>4</v>
      </c>
      <c r="CY18" s="2">
        <v>6</v>
      </c>
      <c r="CZ18" s="2">
        <v>6</v>
      </c>
      <c r="DA18" s="2">
        <v>3</v>
      </c>
      <c r="DB18" s="2">
        <v>5</v>
      </c>
      <c r="DC18" s="2">
        <v>3</v>
      </c>
      <c r="DD18" s="2">
        <v>3</v>
      </c>
      <c r="DE18" s="2">
        <v>4</v>
      </c>
      <c r="DF18" s="2">
        <v>3</v>
      </c>
      <c r="DG18" s="2">
        <v>3</v>
      </c>
      <c r="DH18" s="2">
        <v>3</v>
      </c>
      <c r="DI18" s="2">
        <v>1</v>
      </c>
      <c r="DJ18" s="2">
        <v>0</v>
      </c>
      <c r="DK18" s="2">
        <v>0</v>
      </c>
      <c r="DL18" s="2">
        <v>0</v>
      </c>
      <c r="DM18" s="2">
        <v>0</v>
      </c>
      <c r="DN18" s="2">
        <v>0</v>
      </c>
      <c r="DO18" s="2">
        <v>0</v>
      </c>
      <c r="DP18" s="2">
        <v>0</v>
      </c>
      <c r="DQ18" s="2">
        <v>0</v>
      </c>
      <c r="DR18" s="2">
        <v>0</v>
      </c>
      <c r="DS18" s="2">
        <v>0</v>
      </c>
      <c r="DT18" s="2">
        <v>1</v>
      </c>
      <c r="DU18" s="2">
        <v>1</v>
      </c>
      <c r="DV18" s="2">
        <v>1</v>
      </c>
      <c r="DW18" s="2">
        <v>0</v>
      </c>
      <c r="DX18" s="2">
        <v>0</v>
      </c>
      <c r="DY18" s="2">
        <v>1</v>
      </c>
      <c r="DZ18" s="2">
        <v>1</v>
      </c>
      <c r="EA18" s="2">
        <v>0</v>
      </c>
      <c r="EB18" s="2">
        <v>0</v>
      </c>
      <c r="EC18" s="2">
        <v>0</v>
      </c>
      <c r="ED18" s="2">
        <v>1</v>
      </c>
      <c r="EE18" s="2">
        <v>0</v>
      </c>
      <c r="EF18" s="2">
        <v>0</v>
      </c>
      <c r="EG18" s="2">
        <v>4</v>
      </c>
      <c r="EH18" s="2">
        <v>1</v>
      </c>
      <c r="EI18" s="2">
        <v>0</v>
      </c>
      <c r="EJ18" s="2">
        <v>0</v>
      </c>
      <c r="EK18" s="2">
        <v>2</v>
      </c>
      <c r="EL18" s="2">
        <v>2</v>
      </c>
      <c r="EM18" s="2">
        <v>2</v>
      </c>
      <c r="EN18" s="2">
        <v>1</v>
      </c>
      <c r="EO18" s="2">
        <v>1</v>
      </c>
      <c r="EP18" s="2">
        <v>1</v>
      </c>
      <c r="EQ18" s="2">
        <v>1</v>
      </c>
      <c r="ER18" s="2">
        <v>3</v>
      </c>
      <c r="ES18" s="2">
        <v>2</v>
      </c>
      <c r="ET18" s="2">
        <v>1</v>
      </c>
      <c r="EU18" s="2">
        <v>0</v>
      </c>
      <c r="EV18" s="2">
        <v>0</v>
      </c>
      <c r="EW18" s="2">
        <v>0</v>
      </c>
      <c r="EX18" s="2">
        <v>0</v>
      </c>
      <c r="EY18" s="2">
        <v>0</v>
      </c>
      <c r="EZ18" s="2">
        <v>0</v>
      </c>
      <c r="FA18" s="2">
        <v>0</v>
      </c>
      <c r="FB18" s="2">
        <v>0</v>
      </c>
      <c r="FC18" s="2">
        <v>0</v>
      </c>
      <c r="FD18" s="2">
        <v>1</v>
      </c>
      <c r="FE18" s="2">
        <v>1</v>
      </c>
      <c r="FF18" s="2">
        <v>1</v>
      </c>
      <c r="FG18" s="3"/>
      <c r="FH18" s="3"/>
      <c r="FI18" s="3"/>
      <c r="FJ18" s="3"/>
      <c r="FK18" s="3"/>
      <c r="FL18" s="3"/>
      <c r="FM18" s="3"/>
      <c r="FN18" s="3"/>
      <c r="FO18" s="3"/>
      <c r="FP18" s="3"/>
      <c r="FQ18" s="3"/>
      <c r="FR18" s="3"/>
      <c r="FS18" s="3"/>
      <c r="FT18" s="3"/>
      <c r="FU18" s="3"/>
      <c r="FV18" s="3"/>
      <c r="FW18" s="3"/>
      <c r="FX18" s="3"/>
      <c r="FY18" s="3"/>
      <c r="FZ18" s="3"/>
    </row>
    <row r="19" spans="1:182" s="15" customFormat="1" ht="15">
      <c r="A19" s="36">
        <v>17</v>
      </c>
      <c r="B19" s="40" t="s">
        <v>95</v>
      </c>
      <c r="C19" s="7">
        <v>0</v>
      </c>
      <c r="D19" s="7">
        <v>0</v>
      </c>
      <c r="E19" s="7">
        <v>0</v>
      </c>
      <c r="F19" s="7">
        <v>0</v>
      </c>
      <c r="G19" s="7">
        <v>0.256371186818923</v>
      </c>
      <c r="H19" s="7">
        <v>0</v>
      </c>
      <c r="I19" s="7">
        <v>0</v>
      </c>
      <c r="J19" s="7">
        <v>0</v>
      </c>
      <c r="K19" s="7">
        <v>0</v>
      </c>
      <c r="L19" s="7">
        <v>0.00921936487751863</v>
      </c>
      <c r="M19" s="7">
        <v>0.0830616451724047</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0.112019837025865</v>
      </c>
      <c r="AJ19" s="7">
        <v>0</v>
      </c>
      <c r="AK19" s="7">
        <v>0</v>
      </c>
      <c r="AL19" s="7">
        <v>0</v>
      </c>
      <c r="AM19" s="7">
        <v>0</v>
      </c>
      <c r="AN19" s="7">
        <v>0</v>
      </c>
      <c r="AO19" s="7">
        <v>0.141245597432267</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0.00772606854719509</v>
      </c>
      <c r="CU19" s="7">
        <v>0</v>
      </c>
      <c r="CV19" s="7">
        <v>0</v>
      </c>
      <c r="CW19" s="7">
        <v>0</v>
      </c>
      <c r="CX19" s="7">
        <v>0</v>
      </c>
      <c r="CY19" s="7">
        <v>0</v>
      </c>
      <c r="CZ19" s="7">
        <v>0</v>
      </c>
      <c r="DA19" s="7">
        <v>0</v>
      </c>
      <c r="DB19" s="7">
        <v>0</v>
      </c>
      <c r="DC19" s="7">
        <v>0</v>
      </c>
      <c r="DD19" s="7">
        <v>0</v>
      </c>
      <c r="DE19" s="7">
        <v>0</v>
      </c>
      <c r="DF19" s="7">
        <v>0</v>
      </c>
      <c r="DG19" s="7">
        <v>0</v>
      </c>
      <c r="DH19" s="7">
        <v>0</v>
      </c>
      <c r="DI19" s="7">
        <v>0</v>
      </c>
      <c r="DJ19" s="7">
        <v>0</v>
      </c>
      <c r="DK19" s="7">
        <v>0</v>
      </c>
      <c r="DL19" s="7">
        <v>0</v>
      </c>
      <c r="DM19" s="7">
        <v>0</v>
      </c>
      <c r="DN19" s="7">
        <v>0</v>
      </c>
      <c r="DO19" s="7">
        <v>0</v>
      </c>
      <c r="DP19" s="7">
        <v>0</v>
      </c>
      <c r="DQ19" s="7">
        <v>0</v>
      </c>
      <c r="DR19" s="7">
        <v>0</v>
      </c>
      <c r="DS19" s="7">
        <v>0</v>
      </c>
      <c r="DT19" s="7">
        <v>0.0219917031818775</v>
      </c>
      <c r="DU19" s="7">
        <v>0</v>
      </c>
      <c r="DV19" s="7">
        <v>0</v>
      </c>
      <c r="DW19" s="7">
        <v>0</v>
      </c>
      <c r="DX19" s="7">
        <v>0</v>
      </c>
      <c r="DY19" s="7">
        <v>0</v>
      </c>
      <c r="DZ19" s="7">
        <v>0.143113715735838</v>
      </c>
      <c r="EA19" s="7">
        <v>0.0733430833707803</v>
      </c>
      <c r="EB19" s="7">
        <v>0.0097832731849122</v>
      </c>
      <c r="EC19" s="7">
        <v>0</v>
      </c>
      <c r="ED19" s="7">
        <v>0</v>
      </c>
      <c r="EE19" s="7">
        <v>0</v>
      </c>
      <c r="EF19" s="7">
        <v>0</v>
      </c>
      <c r="EG19" s="7">
        <v>0</v>
      </c>
      <c r="EH19" s="7">
        <v>0</v>
      </c>
      <c r="EI19" s="7">
        <v>0</v>
      </c>
      <c r="EJ19" s="7">
        <v>0</v>
      </c>
      <c r="EK19" s="7">
        <v>0</v>
      </c>
      <c r="EL19" s="7">
        <v>0</v>
      </c>
      <c r="EM19" s="7">
        <v>0</v>
      </c>
      <c r="EN19" s="7">
        <v>0</v>
      </c>
      <c r="EO19" s="7">
        <v>0</v>
      </c>
      <c r="EP19" s="7">
        <v>0</v>
      </c>
      <c r="EQ19" s="7">
        <v>0</v>
      </c>
      <c r="ER19" s="7">
        <v>0</v>
      </c>
      <c r="ES19" s="7">
        <v>0</v>
      </c>
      <c r="ET19" s="7">
        <v>0</v>
      </c>
      <c r="EU19" s="7">
        <v>0</v>
      </c>
      <c r="EV19" s="7">
        <v>0</v>
      </c>
      <c r="EW19" s="7">
        <v>0</v>
      </c>
      <c r="EX19" s="7">
        <v>0</v>
      </c>
      <c r="EY19" s="7">
        <v>0</v>
      </c>
      <c r="EZ19" s="7">
        <v>0</v>
      </c>
      <c r="FA19" s="7">
        <v>0</v>
      </c>
      <c r="FB19" s="7">
        <v>0</v>
      </c>
      <c r="FC19" s="7">
        <v>0</v>
      </c>
      <c r="FD19" s="7">
        <v>0</v>
      </c>
      <c r="FE19" s="7">
        <v>0</v>
      </c>
      <c r="FF19" s="7">
        <v>0</v>
      </c>
      <c r="FG19" s="3"/>
      <c r="FH19" s="3"/>
      <c r="FI19" s="3"/>
      <c r="FJ19" s="3"/>
      <c r="FK19" s="3"/>
      <c r="FL19" s="3"/>
      <c r="FM19" s="3"/>
      <c r="FN19" s="3"/>
      <c r="FO19" s="3"/>
      <c r="FP19" s="3"/>
      <c r="FQ19" s="3"/>
      <c r="FR19" s="3"/>
      <c r="FS19" s="3"/>
      <c r="FT19" s="3"/>
      <c r="FU19" s="3"/>
      <c r="FV19" s="3"/>
      <c r="FW19" s="3"/>
      <c r="FX19" s="3"/>
      <c r="FY19" s="3"/>
      <c r="FZ19" s="3"/>
    </row>
    <row r="20" spans="1:182" s="15" customFormat="1" ht="15">
      <c r="A20" s="36">
        <v>18</v>
      </c>
      <c r="B20" s="40" t="s">
        <v>96</v>
      </c>
      <c r="C20" s="7">
        <v>0</v>
      </c>
      <c r="D20" s="7">
        <v>0.116704723826931</v>
      </c>
      <c r="E20" s="7">
        <v>0.336545980062224</v>
      </c>
      <c r="F20" s="7">
        <v>0.00822730983944004</v>
      </c>
      <c r="G20" s="7">
        <v>0.416112045297425</v>
      </c>
      <c r="H20" s="7">
        <v>0.256029286406192</v>
      </c>
      <c r="I20" s="7">
        <v>0.344390992158869</v>
      </c>
      <c r="J20" s="7">
        <v>0.858776392718653</v>
      </c>
      <c r="K20" s="7">
        <v>0.35611854650968</v>
      </c>
      <c r="L20" s="7">
        <v>0.238618412987941</v>
      </c>
      <c r="M20" s="7">
        <v>0.436247826959634</v>
      </c>
      <c r="N20" s="7">
        <v>0.58458599992764</v>
      </c>
      <c r="O20" s="7">
        <v>0.0084321089259366</v>
      </c>
      <c r="P20" s="7">
        <v>0.00929375517829984</v>
      </c>
      <c r="Q20" s="7">
        <v>0</v>
      </c>
      <c r="R20" s="7">
        <v>0.138995423604189</v>
      </c>
      <c r="S20" s="7">
        <v>0.0517346514800827</v>
      </c>
      <c r="T20" s="7">
        <v>0</v>
      </c>
      <c r="U20" s="7">
        <v>0.222620642822534</v>
      </c>
      <c r="V20" s="7">
        <v>0.133986254168127</v>
      </c>
      <c r="W20" s="7">
        <v>0.137126566244671</v>
      </c>
      <c r="X20" s="7">
        <v>0.12140548862867</v>
      </c>
      <c r="Y20" s="7">
        <v>0.279407155887425</v>
      </c>
      <c r="Z20" s="7">
        <v>0.0140177543382165</v>
      </c>
      <c r="AA20" s="7">
        <v>0.390754652387066</v>
      </c>
      <c r="AB20" s="7">
        <v>0.693530395378582</v>
      </c>
      <c r="AC20" s="7">
        <v>0.730817188771401</v>
      </c>
      <c r="AD20" s="7">
        <v>0.157308000199171</v>
      </c>
      <c r="AE20" s="7">
        <v>0</v>
      </c>
      <c r="AF20" s="7">
        <v>0</v>
      </c>
      <c r="AG20" s="7">
        <v>0</v>
      </c>
      <c r="AH20" s="7">
        <v>0.0369567576914989</v>
      </c>
      <c r="AI20" s="7">
        <v>0.425983180561009</v>
      </c>
      <c r="AJ20" s="7">
        <v>0.00895889308496839</v>
      </c>
      <c r="AK20" s="7">
        <v>0.154328756725154</v>
      </c>
      <c r="AL20" s="7">
        <v>0.135093208406512</v>
      </c>
      <c r="AM20" s="7">
        <v>0.48187606621875</v>
      </c>
      <c r="AN20" s="7">
        <v>0.291825705576374</v>
      </c>
      <c r="AO20" s="7">
        <v>0.126546559080922</v>
      </c>
      <c r="AP20" s="7">
        <v>0.070894715830038</v>
      </c>
      <c r="AQ20" s="7">
        <v>0.204111482791831</v>
      </c>
      <c r="AR20" s="7">
        <v>0.00648232313703975</v>
      </c>
      <c r="AS20" s="7">
        <v>0.126981887627306</v>
      </c>
      <c r="AT20" s="7">
        <v>0.00332779192797468</v>
      </c>
      <c r="AU20" s="7">
        <v>0.217655054926277</v>
      </c>
      <c r="AV20" s="7">
        <v>0.0673684203372483</v>
      </c>
      <c r="AW20" s="7">
        <v>0.0363571442545935</v>
      </c>
      <c r="AX20" s="7">
        <v>0.079756899826376</v>
      </c>
      <c r="AY20" s="7">
        <v>0.356681822661448</v>
      </c>
      <c r="AZ20" s="7">
        <v>0.353367852536076</v>
      </c>
      <c r="BA20" s="7">
        <v>0.00989963508784227</v>
      </c>
      <c r="BB20" s="7">
        <v>0.00716618301001725</v>
      </c>
      <c r="BC20" s="7">
        <v>0</v>
      </c>
      <c r="BD20" s="7">
        <v>0</v>
      </c>
      <c r="BE20" s="7">
        <v>0.140872685094552</v>
      </c>
      <c r="BF20" s="7">
        <v>0</v>
      </c>
      <c r="BG20" s="7">
        <v>0</v>
      </c>
      <c r="BH20" s="7">
        <v>0</v>
      </c>
      <c r="BI20" s="7">
        <v>0.1541911373964</v>
      </c>
      <c r="BJ20" s="7">
        <v>0.045947913586838</v>
      </c>
      <c r="BK20" s="7">
        <v>0</v>
      </c>
      <c r="BL20" s="7">
        <v>0</v>
      </c>
      <c r="BM20" s="7">
        <v>0</v>
      </c>
      <c r="BN20" s="7">
        <v>0</v>
      </c>
      <c r="BO20" s="7">
        <v>0</v>
      </c>
      <c r="BP20" s="7">
        <v>0.262740747272238</v>
      </c>
      <c r="BQ20" s="7">
        <v>0.0582503336344377</v>
      </c>
      <c r="BR20" s="7">
        <v>0</v>
      </c>
      <c r="BS20" s="7">
        <v>0</v>
      </c>
      <c r="BT20" s="7">
        <v>0</v>
      </c>
      <c r="BU20" s="7">
        <v>0.0747264186216101</v>
      </c>
      <c r="BV20" s="7">
        <v>0.364286782382948</v>
      </c>
      <c r="BW20" s="7">
        <v>0.0131786623542923</v>
      </c>
      <c r="BX20" s="7">
        <v>0</v>
      </c>
      <c r="BY20" s="7">
        <v>0</v>
      </c>
      <c r="BZ20" s="7">
        <v>0.103342781530328</v>
      </c>
      <c r="CA20" s="7">
        <v>0</v>
      </c>
      <c r="CB20" s="7">
        <v>0</v>
      </c>
      <c r="CC20" s="7">
        <v>1.08639113119245</v>
      </c>
      <c r="CD20" s="7">
        <v>0.125685315437453</v>
      </c>
      <c r="CE20" s="7">
        <v>0</v>
      </c>
      <c r="CF20" s="7">
        <v>0.444765897058809</v>
      </c>
      <c r="CG20" s="7">
        <v>0.383510057047482</v>
      </c>
      <c r="CH20" s="7">
        <v>0.453697055703155</v>
      </c>
      <c r="CI20" s="7">
        <v>0.317740675331339</v>
      </c>
      <c r="CJ20" s="7">
        <v>0.219993954972454</v>
      </c>
      <c r="CK20" s="7">
        <v>0.245096044664707</v>
      </c>
      <c r="CL20" s="7">
        <v>0.222939406129032</v>
      </c>
      <c r="CM20" s="7">
        <v>0.0113661908202149</v>
      </c>
      <c r="CN20" s="7">
        <v>0.0163926635280479</v>
      </c>
      <c r="CO20" s="7">
        <v>0.245338197212216</v>
      </c>
      <c r="CP20" s="7">
        <v>0</v>
      </c>
      <c r="CQ20" s="7">
        <v>0.0491628889283539</v>
      </c>
      <c r="CR20" s="7">
        <v>0.0901242257386718</v>
      </c>
      <c r="CS20" s="7">
        <v>0.27883670297877</v>
      </c>
      <c r="CT20" s="7">
        <v>0.0238508138242756</v>
      </c>
      <c r="CU20" s="7">
        <v>0.53228846032312</v>
      </c>
      <c r="CV20" s="7">
        <v>0</v>
      </c>
      <c r="CW20" s="7">
        <v>0</v>
      </c>
      <c r="CX20" s="7">
        <v>0</v>
      </c>
      <c r="CY20" s="7">
        <v>0</v>
      </c>
      <c r="CZ20" s="7">
        <v>0</v>
      </c>
      <c r="DA20" s="7">
        <v>0</v>
      </c>
      <c r="DB20" s="7">
        <v>0</v>
      </c>
      <c r="DC20" s="7">
        <v>0</v>
      </c>
      <c r="DD20" s="7">
        <v>0</v>
      </c>
      <c r="DE20" s="7">
        <v>0</v>
      </c>
      <c r="DF20" s="7">
        <v>0</v>
      </c>
      <c r="DG20" s="7">
        <v>0</v>
      </c>
      <c r="DH20" s="7">
        <v>0</v>
      </c>
      <c r="DI20" s="7">
        <v>0</v>
      </c>
      <c r="DJ20" s="7">
        <v>0.256466340253216</v>
      </c>
      <c r="DK20" s="7">
        <v>0</v>
      </c>
      <c r="DL20" s="7">
        <v>0</v>
      </c>
      <c r="DM20" s="7">
        <v>0</v>
      </c>
      <c r="DN20" s="7">
        <v>0</v>
      </c>
      <c r="DO20" s="7">
        <v>0</v>
      </c>
      <c r="DP20" s="7">
        <v>0</v>
      </c>
      <c r="DQ20" s="7">
        <v>0.119299465534791</v>
      </c>
      <c r="DR20" s="7">
        <v>0.0582603938959404</v>
      </c>
      <c r="DS20" s="7">
        <v>0</v>
      </c>
      <c r="DT20" s="7">
        <v>0.368708278644883</v>
      </c>
      <c r="DU20" s="7">
        <v>0.0792021526518414</v>
      </c>
      <c r="DV20" s="7">
        <v>0.463613442650978</v>
      </c>
      <c r="DW20" s="7">
        <v>0.111906112758403</v>
      </c>
      <c r="DX20" s="7">
        <v>0.0497440951533596</v>
      </c>
      <c r="DY20" s="7">
        <v>0.313171979322459</v>
      </c>
      <c r="DZ20" s="7">
        <v>0.256632250871542</v>
      </c>
      <c r="EA20" s="7">
        <v>0.0292392584510181</v>
      </c>
      <c r="EB20" s="7">
        <v>0</v>
      </c>
      <c r="EC20" s="7">
        <v>0</v>
      </c>
      <c r="ED20" s="7">
        <v>0.337426904321271</v>
      </c>
      <c r="EE20" s="7">
        <v>0</v>
      </c>
      <c r="EF20" s="7">
        <v>0.0294145830773982</v>
      </c>
      <c r="EG20" s="7">
        <v>1.08498189757328</v>
      </c>
      <c r="EH20" s="7">
        <v>0.736241411249107</v>
      </c>
      <c r="EI20" s="7">
        <v>0.920588568674756</v>
      </c>
      <c r="EJ20" s="7">
        <v>0</v>
      </c>
      <c r="EK20" s="7">
        <v>0.408588780456792</v>
      </c>
      <c r="EL20" s="7">
        <v>0.469841152789263</v>
      </c>
      <c r="EM20" s="7">
        <v>0</v>
      </c>
      <c r="EN20" s="7">
        <v>0</v>
      </c>
      <c r="EO20" s="7">
        <v>0</v>
      </c>
      <c r="EP20" s="7">
        <v>0.0464230457785886</v>
      </c>
      <c r="EQ20" s="7">
        <v>0</v>
      </c>
      <c r="ER20" s="7">
        <v>0</v>
      </c>
      <c r="ES20" s="7">
        <v>0</v>
      </c>
      <c r="ET20" s="7">
        <v>0.076172926351317</v>
      </c>
      <c r="EU20" s="7">
        <v>0.0251804107177541</v>
      </c>
      <c r="EV20" s="7">
        <v>0.198867597930613</v>
      </c>
      <c r="EW20" s="7">
        <v>0.0208595865866479</v>
      </c>
      <c r="EX20" s="7">
        <v>0.0692979575881041</v>
      </c>
      <c r="EY20" s="7">
        <v>0.672012336619718</v>
      </c>
      <c r="EZ20" s="7">
        <v>0.221718127857515</v>
      </c>
      <c r="FA20" s="7">
        <v>0.0596260621166579</v>
      </c>
      <c r="FB20" s="7">
        <v>0.254849137161196</v>
      </c>
      <c r="FC20" s="7">
        <v>0</v>
      </c>
      <c r="FD20" s="7">
        <v>0</v>
      </c>
      <c r="FE20" s="7">
        <v>0</v>
      </c>
      <c r="FF20" s="7">
        <v>0</v>
      </c>
      <c r="FG20" s="3"/>
      <c r="FH20" s="3"/>
      <c r="FI20" s="3"/>
      <c r="FJ20" s="3"/>
      <c r="FK20" s="3"/>
      <c r="FL20" s="3"/>
      <c r="FM20" s="3"/>
      <c r="FN20" s="3"/>
      <c r="FO20" s="3"/>
      <c r="FP20" s="3"/>
      <c r="FQ20" s="3"/>
      <c r="FR20" s="3"/>
      <c r="FS20" s="3"/>
      <c r="FT20" s="3"/>
      <c r="FU20" s="3"/>
      <c r="FV20" s="3"/>
      <c r="FW20" s="3"/>
      <c r="FX20" s="3"/>
      <c r="FY20" s="3"/>
      <c r="FZ20" s="3"/>
    </row>
    <row r="21" spans="1:182" s="15" customFormat="1" ht="15">
      <c r="A21" s="36">
        <v>19</v>
      </c>
      <c r="B21" s="40" t="s">
        <v>97</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7">
        <v>0</v>
      </c>
      <c r="CR21" s="7">
        <v>0</v>
      </c>
      <c r="CS21" s="7">
        <v>0</v>
      </c>
      <c r="CT21" s="7">
        <v>0</v>
      </c>
      <c r="CU21" s="7">
        <v>0</v>
      </c>
      <c r="CV21" s="7">
        <v>0</v>
      </c>
      <c r="CW21" s="7">
        <v>0</v>
      </c>
      <c r="CX21" s="7">
        <v>0</v>
      </c>
      <c r="CY21" s="7">
        <v>0</v>
      </c>
      <c r="CZ21" s="7">
        <v>0</v>
      </c>
      <c r="DA21" s="7">
        <v>0</v>
      </c>
      <c r="DB21" s="7">
        <v>0</v>
      </c>
      <c r="DC21" s="7">
        <v>0</v>
      </c>
      <c r="DD21" s="7">
        <v>0</v>
      </c>
      <c r="DE21" s="7">
        <v>0</v>
      </c>
      <c r="DF21" s="7">
        <v>0</v>
      </c>
      <c r="DG21" s="7">
        <v>0</v>
      </c>
      <c r="DH21" s="7">
        <v>0</v>
      </c>
      <c r="DI21" s="7">
        <v>0</v>
      </c>
      <c r="DJ21" s="7">
        <v>0</v>
      </c>
      <c r="DK21" s="7">
        <v>0</v>
      </c>
      <c r="DL21" s="7">
        <v>0</v>
      </c>
      <c r="DM21" s="7">
        <v>0</v>
      </c>
      <c r="DN21" s="7">
        <v>0</v>
      </c>
      <c r="DO21" s="7">
        <v>0</v>
      </c>
      <c r="DP21" s="7">
        <v>0</v>
      </c>
      <c r="DQ21" s="7">
        <v>0</v>
      </c>
      <c r="DR21" s="7">
        <v>0</v>
      </c>
      <c r="DS21" s="7">
        <v>0</v>
      </c>
      <c r="DT21" s="7">
        <v>0</v>
      </c>
      <c r="DU21" s="7">
        <v>0</v>
      </c>
      <c r="DV21" s="7">
        <v>0</v>
      </c>
      <c r="DW21" s="7">
        <v>0</v>
      </c>
      <c r="DX21" s="7">
        <v>0</v>
      </c>
      <c r="DY21" s="7">
        <v>0</v>
      </c>
      <c r="DZ21" s="7">
        <v>0</v>
      </c>
      <c r="EA21" s="7">
        <v>0</v>
      </c>
      <c r="EB21" s="7">
        <v>0</v>
      </c>
      <c r="EC21" s="7">
        <v>0</v>
      </c>
      <c r="ED21" s="7">
        <v>0</v>
      </c>
      <c r="EE21" s="7">
        <v>0</v>
      </c>
      <c r="EF21" s="7">
        <v>0</v>
      </c>
      <c r="EG21" s="7">
        <v>0</v>
      </c>
      <c r="EH21" s="7">
        <v>0</v>
      </c>
      <c r="EI21" s="7">
        <v>0</v>
      </c>
      <c r="EJ21" s="7">
        <v>0</v>
      </c>
      <c r="EK21" s="7">
        <v>0</v>
      </c>
      <c r="EL21" s="7">
        <v>0</v>
      </c>
      <c r="EM21" s="7">
        <v>0</v>
      </c>
      <c r="EN21" s="7">
        <v>0</v>
      </c>
      <c r="EO21" s="7">
        <v>0</v>
      </c>
      <c r="EP21" s="7">
        <v>0</v>
      </c>
      <c r="EQ21" s="7">
        <v>0</v>
      </c>
      <c r="ER21" s="7">
        <v>0</v>
      </c>
      <c r="ES21" s="7">
        <v>0</v>
      </c>
      <c r="ET21" s="7">
        <v>0</v>
      </c>
      <c r="EU21" s="7">
        <v>0</v>
      </c>
      <c r="EV21" s="7">
        <v>0</v>
      </c>
      <c r="EW21" s="7">
        <v>0</v>
      </c>
      <c r="EX21" s="7">
        <v>0</v>
      </c>
      <c r="EY21" s="7">
        <v>0</v>
      </c>
      <c r="EZ21" s="7">
        <v>0</v>
      </c>
      <c r="FA21" s="7">
        <v>0</v>
      </c>
      <c r="FB21" s="7">
        <v>0</v>
      </c>
      <c r="FC21" s="7">
        <v>0</v>
      </c>
      <c r="FD21" s="7">
        <v>0</v>
      </c>
      <c r="FE21" s="7">
        <v>0</v>
      </c>
      <c r="FF21" s="7">
        <v>0</v>
      </c>
      <c r="FG21" s="3"/>
      <c r="FH21" s="3"/>
      <c r="FI21" s="3"/>
      <c r="FJ21" s="3"/>
      <c r="FK21" s="3"/>
      <c r="FL21" s="3"/>
      <c r="FM21" s="3"/>
      <c r="FN21" s="3"/>
      <c r="FO21" s="3"/>
      <c r="FP21" s="3"/>
      <c r="FQ21" s="3"/>
      <c r="FR21" s="3"/>
      <c r="FS21" s="3"/>
      <c r="FT21" s="3"/>
      <c r="FU21" s="3"/>
      <c r="FV21" s="3"/>
      <c r="FW21" s="3"/>
      <c r="FX21" s="3"/>
      <c r="FY21" s="3"/>
      <c r="FZ21" s="3"/>
    </row>
    <row r="22" spans="1:182" s="15" customFormat="1" ht="15">
      <c r="A22" s="36">
        <v>20</v>
      </c>
      <c r="B22" s="40" t="s">
        <v>3</v>
      </c>
      <c r="C22" s="2">
        <v>0</v>
      </c>
      <c r="D22" s="2">
        <v>0</v>
      </c>
      <c r="E22" s="2">
        <v>0</v>
      </c>
      <c r="F22" s="2">
        <v>0</v>
      </c>
      <c r="G22" s="2">
        <v>0</v>
      </c>
      <c r="H22" s="2">
        <v>0</v>
      </c>
      <c r="I22" s="2">
        <v>0</v>
      </c>
      <c r="J22" s="2">
        <v>1</v>
      </c>
      <c r="K22" s="2">
        <v>0</v>
      </c>
      <c r="L22" s="2">
        <v>1</v>
      </c>
      <c r="M22" s="2">
        <v>1</v>
      </c>
      <c r="N22" s="2">
        <v>0</v>
      </c>
      <c r="O22" s="2">
        <v>1</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1</v>
      </c>
      <c r="AJ22" s="2">
        <v>0</v>
      </c>
      <c r="AK22" s="2">
        <v>0</v>
      </c>
      <c r="AL22" s="2">
        <v>0</v>
      </c>
      <c r="AM22" s="2">
        <v>0</v>
      </c>
      <c r="AN22" s="2">
        <v>0</v>
      </c>
      <c r="AO22" s="2">
        <v>0</v>
      </c>
      <c r="AP22" s="2">
        <v>0</v>
      </c>
      <c r="AQ22" s="2">
        <v>1</v>
      </c>
      <c r="AR22" s="2">
        <v>1</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1</v>
      </c>
      <c r="BY22" s="2">
        <v>0</v>
      </c>
      <c r="BZ22" s="2">
        <v>0</v>
      </c>
      <c r="CA22" s="2">
        <v>0</v>
      </c>
      <c r="CB22" s="2">
        <v>0</v>
      </c>
      <c r="CC22" s="2">
        <v>1</v>
      </c>
      <c r="CD22" s="2">
        <v>1</v>
      </c>
      <c r="CE22" s="2">
        <v>1</v>
      </c>
      <c r="CF22" s="2">
        <v>0</v>
      </c>
      <c r="CG22" s="2">
        <v>0</v>
      </c>
      <c r="CH22" s="2">
        <v>0</v>
      </c>
      <c r="CI22" s="2">
        <v>0</v>
      </c>
      <c r="CJ22" s="2">
        <v>0</v>
      </c>
      <c r="CK22" s="2">
        <v>0</v>
      </c>
      <c r="CL22" s="2">
        <v>0</v>
      </c>
      <c r="CM22" s="2">
        <v>0</v>
      </c>
      <c r="CN22" s="2">
        <v>0</v>
      </c>
      <c r="CO22" s="2">
        <v>2</v>
      </c>
      <c r="CP22" s="2">
        <v>1</v>
      </c>
      <c r="CQ22" s="2">
        <v>0</v>
      </c>
      <c r="CR22" s="2">
        <v>0</v>
      </c>
      <c r="CS22" s="2">
        <v>0</v>
      </c>
      <c r="CT22" s="2">
        <v>0</v>
      </c>
      <c r="CU22" s="2">
        <v>1</v>
      </c>
      <c r="CV22" s="2">
        <v>0</v>
      </c>
      <c r="CW22" s="2">
        <v>1</v>
      </c>
      <c r="CX22" s="2">
        <v>0</v>
      </c>
      <c r="CY22" s="2">
        <v>0</v>
      </c>
      <c r="CZ22" s="2">
        <v>0</v>
      </c>
      <c r="DA22" s="2">
        <v>0</v>
      </c>
      <c r="DB22" s="2">
        <v>0</v>
      </c>
      <c r="DC22" s="2">
        <v>0</v>
      </c>
      <c r="DD22" s="2">
        <v>0</v>
      </c>
      <c r="DE22" s="2">
        <v>0</v>
      </c>
      <c r="DF22" s="2">
        <v>0</v>
      </c>
      <c r="DG22" s="2">
        <v>0</v>
      </c>
      <c r="DH22" s="2">
        <v>0</v>
      </c>
      <c r="DI22" s="2">
        <v>0</v>
      </c>
      <c r="DJ22" s="2">
        <v>1</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1</v>
      </c>
      <c r="EC22" s="2">
        <v>0</v>
      </c>
      <c r="ED22" s="2">
        <v>0</v>
      </c>
      <c r="EE22" s="2">
        <v>0</v>
      </c>
      <c r="EF22" s="2">
        <v>0</v>
      </c>
      <c r="EG22" s="2">
        <v>0</v>
      </c>
      <c r="EH22" s="2">
        <v>0</v>
      </c>
      <c r="EI22" s="2">
        <v>0</v>
      </c>
      <c r="EJ22" s="2">
        <v>0</v>
      </c>
      <c r="EK22" s="2">
        <v>0</v>
      </c>
      <c r="EL22" s="2">
        <v>0</v>
      </c>
      <c r="EM22" s="2">
        <v>0</v>
      </c>
      <c r="EN22" s="2">
        <v>0</v>
      </c>
      <c r="EO22" s="2">
        <v>1</v>
      </c>
      <c r="EP22" s="2">
        <v>0</v>
      </c>
      <c r="EQ22" s="2">
        <v>0</v>
      </c>
      <c r="ER22" s="2">
        <v>0</v>
      </c>
      <c r="ES22" s="2">
        <v>0</v>
      </c>
      <c r="ET22" s="2">
        <v>0</v>
      </c>
      <c r="EU22" s="2">
        <v>1</v>
      </c>
      <c r="EV22" s="2">
        <v>0</v>
      </c>
      <c r="EW22" s="2">
        <v>0</v>
      </c>
      <c r="EX22" s="2">
        <v>0</v>
      </c>
      <c r="EY22" s="2">
        <v>0</v>
      </c>
      <c r="EZ22" s="2">
        <v>0</v>
      </c>
      <c r="FA22" s="2">
        <v>0</v>
      </c>
      <c r="FB22" s="2">
        <v>0</v>
      </c>
      <c r="FC22" s="2">
        <v>0</v>
      </c>
      <c r="FD22" s="2">
        <v>0</v>
      </c>
      <c r="FE22" s="2">
        <v>1</v>
      </c>
      <c r="FF22" s="2">
        <v>0</v>
      </c>
      <c r="FG22" s="3"/>
      <c r="FH22" s="3"/>
      <c r="FI22" s="3"/>
      <c r="FJ22" s="3"/>
      <c r="FK22" s="3"/>
      <c r="FL22" s="3"/>
      <c r="FM22" s="3"/>
      <c r="FN22" s="3"/>
      <c r="FO22" s="3"/>
      <c r="FP22" s="3"/>
      <c r="FQ22" s="3"/>
      <c r="FR22" s="3"/>
      <c r="FS22" s="3"/>
      <c r="FT22" s="3"/>
      <c r="FU22" s="3"/>
      <c r="FV22" s="3"/>
      <c r="FW22" s="3"/>
      <c r="FX22" s="3"/>
      <c r="FY22" s="3"/>
      <c r="FZ22" s="3"/>
    </row>
    <row r="23" spans="1:182" s="15" customFormat="1" ht="15">
      <c r="A23" s="36">
        <v>21</v>
      </c>
      <c r="B23" s="40" t="s">
        <v>4</v>
      </c>
      <c r="C23" s="2">
        <v>2</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0</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4</v>
      </c>
      <c r="CP23" s="2">
        <v>2</v>
      </c>
      <c r="CQ23" s="2">
        <v>0</v>
      </c>
      <c r="CR23" s="2">
        <v>0</v>
      </c>
      <c r="CS23" s="2">
        <v>0</v>
      </c>
      <c r="CT23" s="2">
        <v>0</v>
      </c>
      <c r="CU23" s="2">
        <v>0</v>
      </c>
      <c r="CV23" s="2">
        <v>0</v>
      </c>
      <c r="CW23" s="2">
        <v>0</v>
      </c>
      <c r="CX23" s="2">
        <v>0</v>
      </c>
      <c r="CY23" s="2">
        <v>0</v>
      </c>
      <c r="CZ23" s="2">
        <v>0</v>
      </c>
      <c r="DA23" s="2">
        <v>0</v>
      </c>
      <c r="DB23" s="2">
        <v>0</v>
      </c>
      <c r="DC23" s="2">
        <v>0</v>
      </c>
      <c r="DD23" s="2">
        <v>0</v>
      </c>
      <c r="DE23" s="2">
        <v>0</v>
      </c>
      <c r="DF23" s="2">
        <v>0</v>
      </c>
      <c r="DG23" s="2">
        <v>1</v>
      </c>
      <c r="DH23" s="2">
        <v>0</v>
      </c>
      <c r="DI23" s="2">
        <v>0</v>
      </c>
      <c r="DJ23" s="2">
        <v>0</v>
      </c>
      <c r="DK23" s="2">
        <v>0</v>
      </c>
      <c r="DL23" s="2">
        <v>0</v>
      </c>
      <c r="DM23" s="2">
        <v>0</v>
      </c>
      <c r="DN23" s="2">
        <v>0</v>
      </c>
      <c r="DO23" s="2">
        <v>0</v>
      </c>
      <c r="DP23" s="2">
        <v>0</v>
      </c>
      <c r="DQ23" s="2">
        <v>0</v>
      </c>
      <c r="DR23" s="2">
        <v>0</v>
      </c>
      <c r="DS23" s="2">
        <v>0</v>
      </c>
      <c r="DT23" s="2">
        <v>0</v>
      </c>
      <c r="DU23" s="2">
        <v>0</v>
      </c>
      <c r="DV23" s="2">
        <v>0</v>
      </c>
      <c r="DW23" s="2">
        <v>0</v>
      </c>
      <c r="DX23" s="2">
        <v>0</v>
      </c>
      <c r="DY23" s="2">
        <v>0</v>
      </c>
      <c r="DZ23" s="2">
        <v>0</v>
      </c>
      <c r="EA23" s="2">
        <v>0</v>
      </c>
      <c r="EB23" s="2">
        <v>0</v>
      </c>
      <c r="EC23" s="2">
        <v>0</v>
      </c>
      <c r="ED23" s="2">
        <v>0</v>
      </c>
      <c r="EE23" s="2">
        <v>0</v>
      </c>
      <c r="EF23" s="2">
        <v>0</v>
      </c>
      <c r="EG23" s="2">
        <v>0</v>
      </c>
      <c r="EH23" s="2">
        <v>0</v>
      </c>
      <c r="EI23" s="2">
        <v>0</v>
      </c>
      <c r="EJ23" s="2">
        <v>0</v>
      </c>
      <c r="EK23" s="2">
        <v>0</v>
      </c>
      <c r="EL23" s="2">
        <v>0</v>
      </c>
      <c r="EM23" s="2">
        <v>0</v>
      </c>
      <c r="EN23" s="2">
        <v>0</v>
      </c>
      <c r="EO23" s="2">
        <v>0</v>
      </c>
      <c r="EP23" s="2">
        <v>0</v>
      </c>
      <c r="EQ23" s="2">
        <v>0</v>
      </c>
      <c r="ER23" s="2">
        <v>0</v>
      </c>
      <c r="ES23" s="2">
        <v>0</v>
      </c>
      <c r="ET23" s="2">
        <v>0</v>
      </c>
      <c r="EU23" s="2">
        <v>0</v>
      </c>
      <c r="EV23" s="2">
        <v>0</v>
      </c>
      <c r="EW23" s="2">
        <v>0</v>
      </c>
      <c r="EX23" s="2">
        <v>0</v>
      </c>
      <c r="EY23" s="2">
        <v>0</v>
      </c>
      <c r="EZ23" s="2">
        <v>0</v>
      </c>
      <c r="FA23" s="2">
        <v>0</v>
      </c>
      <c r="FB23" s="2">
        <v>0</v>
      </c>
      <c r="FC23" s="2">
        <v>0</v>
      </c>
      <c r="FD23" s="2">
        <v>0</v>
      </c>
      <c r="FE23" s="2">
        <v>0</v>
      </c>
      <c r="FF23" s="2">
        <v>0</v>
      </c>
      <c r="FG23" s="3"/>
      <c r="FH23" s="3"/>
      <c r="FI23" s="3"/>
      <c r="FJ23" s="3"/>
      <c r="FK23" s="3"/>
      <c r="FL23" s="3"/>
      <c r="FM23" s="3"/>
      <c r="FN23" s="3"/>
      <c r="FO23" s="3"/>
      <c r="FP23" s="3"/>
      <c r="FQ23" s="3"/>
      <c r="FR23" s="3"/>
      <c r="FS23" s="3"/>
      <c r="FT23" s="3"/>
      <c r="FU23" s="3"/>
      <c r="FV23" s="3"/>
      <c r="FW23" s="3"/>
      <c r="FX23" s="3"/>
      <c r="FY23" s="3"/>
      <c r="FZ23" s="3"/>
    </row>
    <row r="24" spans="1:182" s="17" customFormat="1" ht="15">
      <c r="A24" s="36">
        <v>22</v>
      </c>
      <c r="B24" s="40" t="s">
        <v>23</v>
      </c>
      <c r="C24" s="2">
        <v>0</v>
      </c>
      <c r="D24" s="2">
        <v>0</v>
      </c>
      <c r="E24" s="2">
        <v>0</v>
      </c>
      <c r="F24" s="2">
        <v>0</v>
      </c>
      <c r="G24" s="2">
        <v>1</v>
      </c>
      <c r="H24" s="2">
        <v>0</v>
      </c>
      <c r="I24" s="2">
        <v>1</v>
      </c>
      <c r="J24" s="2">
        <v>1</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0</v>
      </c>
      <c r="CU24" s="2">
        <v>0</v>
      </c>
      <c r="CV24" s="2">
        <v>0</v>
      </c>
      <c r="CW24" s="2">
        <v>0</v>
      </c>
      <c r="CX24" s="2">
        <v>0</v>
      </c>
      <c r="CY24" s="2">
        <v>0</v>
      </c>
      <c r="CZ24" s="2">
        <v>0</v>
      </c>
      <c r="DA24" s="2">
        <v>0</v>
      </c>
      <c r="DB24" s="2">
        <v>0</v>
      </c>
      <c r="DC24" s="2">
        <v>0</v>
      </c>
      <c r="DD24" s="2">
        <v>0</v>
      </c>
      <c r="DE24" s="2">
        <v>0</v>
      </c>
      <c r="DF24" s="2">
        <v>0</v>
      </c>
      <c r="DG24" s="2">
        <v>0</v>
      </c>
      <c r="DH24" s="2">
        <v>0</v>
      </c>
      <c r="DI24" s="2">
        <v>0</v>
      </c>
      <c r="DJ24" s="2">
        <v>0</v>
      </c>
      <c r="DK24" s="2">
        <v>0</v>
      </c>
      <c r="DL24" s="2">
        <v>0</v>
      </c>
      <c r="DM24" s="2">
        <v>0</v>
      </c>
      <c r="DN24" s="2">
        <v>0</v>
      </c>
      <c r="DO24" s="2">
        <v>0</v>
      </c>
      <c r="DP24" s="2">
        <v>0</v>
      </c>
      <c r="DQ24" s="2">
        <v>0</v>
      </c>
      <c r="DR24" s="2">
        <v>0</v>
      </c>
      <c r="DS24" s="2">
        <v>0</v>
      </c>
      <c r="DT24" s="2">
        <v>0</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0</v>
      </c>
      <c r="EM24" s="2">
        <v>0</v>
      </c>
      <c r="EN24" s="2">
        <v>0</v>
      </c>
      <c r="EO24" s="2">
        <v>0</v>
      </c>
      <c r="EP24" s="2">
        <v>0</v>
      </c>
      <c r="EQ24" s="2">
        <v>0</v>
      </c>
      <c r="ER24" s="2">
        <v>0</v>
      </c>
      <c r="ES24" s="2">
        <v>0</v>
      </c>
      <c r="ET24" s="2">
        <v>0</v>
      </c>
      <c r="EU24" s="2">
        <v>0</v>
      </c>
      <c r="EV24" s="2">
        <v>1</v>
      </c>
      <c r="EW24" s="2">
        <v>0</v>
      </c>
      <c r="EX24" s="2">
        <v>0</v>
      </c>
      <c r="EY24" s="2">
        <v>0</v>
      </c>
      <c r="EZ24" s="2">
        <v>0</v>
      </c>
      <c r="FA24" s="2">
        <v>0</v>
      </c>
      <c r="FB24" s="2">
        <v>0</v>
      </c>
      <c r="FC24" s="2">
        <v>0</v>
      </c>
      <c r="FD24" s="2">
        <v>0</v>
      </c>
      <c r="FE24" s="2">
        <v>0</v>
      </c>
      <c r="FF24" s="2">
        <v>0</v>
      </c>
      <c r="FG24" s="3"/>
      <c r="FH24" s="3"/>
      <c r="FI24" s="3"/>
      <c r="FJ24" s="3"/>
      <c r="FK24" s="3"/>
      <c r="FL24" s="3"/>
      <c r="FM24" s="3"/>
      <c r="FN24" s="3"/>
      <c r="FO24" s="3"/>
      <c r="FP24" s="3"/>
      <c r="FQ24" s="3"/>
      <c r="FR24" s="3"/>
      <c r="FS24" s="3"/>
      <c r="FT24" s="3"/>
      <c r="FU24" s="3"/>
      <c r="FV24" s="3"/>
      <c r="FW24" s="3"/>
      <c r="FX24" s="3"/>
      <c r="FY24" s="3"/>
      <c r="FZ24" s="3"/>
    </row>
    <row r="25" spans="1:182" s="15" customFormat="1" ht="15">
      <c r="A25" s="36">
        <v>23</v>
      </c>
      <c r="B25" s="40" t="s">
        <v>5</v>
      </c>
      <c r="C25" s="2">
        <v>1</v>
      </c>
      <c r="D25" s="2">
        <v>0</v>
      </c>
      <c r="E25" s="2">
        <v>0</v>
      </c>
      <c r="F25" s="2">
        <v>0</v>
      </c>
      <c r="G25" s="2">
        <v>0</v>
      </c>
      <c r="H25" s="2">
        <v>0</v>
      </c>
      <c r="I25" s="2">
        <v>1</v>
      </c>
      <c r="J25" s="2">
        <v>0</v>
      </c>
      <c r="K25" s="2">
        <v>0</v>
      </c>
      <c r="L25" s="2">
        <v>0</v>
      </c>
      <c r="M25" s="2">
        <v>0</v>
      </c>
      <c r="N25" s="2">
        <v>0</v>
      </c>
      <c r="O25" s="2">
        <v>0</v>
      </c>
      <c r="P25" s="2">
        <v>1</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2">
        <v>0</v>
      </c>
      <c r="BM25" s="2">
        <v>0</v>
      </c>
      <c r="BN25" s="2">
        <v>0</v>
      </c>
      <c r="BO25" s="2">
        <v>1</v>
      </c>
      <c r="BP25" s="2">
        <v>0</v>
      </c>
      <c r="BQ25" s="2">
        <v>1</v>
      </c>
      <c r="BR25" s="2">
        <v>0</v>
      </c>
      <c r="BS25" s="2">
        <v>0</v>
      </c>
      <c r="BT25" s="2">
        <v>1</v>
      </c>
      <c r="BU25" s="2">
        <v>0</v>
      </c>
      <c r="BV25" s="2">
        <v>0</v>
      </c>
      <c r="BW25" s="2">
        <v>1</v>
      </c>
      <c r="BX25" s="2">
        <v>0</v>
      </c>
      <c r="BY25" s="2">
        <v>0</v>
      </c>
      <c r="BZ25" s="2">
        <v>0</v>
      </c>
      <c r="CA25" s="2">
        <v>0</v>
      </c>
      <c r="CB25" s="2">
        <v>0</v>
      </c>
      <c r="CC25" s="2">
        <v>1</v>
      </c>
      <c r="CD25" s="2">
        <v>1</v>
      </c>
      <c r="CE25" s="2">
        <v>1</v>
      </c>
      <c r="CF25" s="2">
        <v>0</v>
      </c>
      <c r="CG25" s="2">
        <v>0</v>
      </c>
      <c r="CH25" s="2">
        <v>0</v>
      </c>
      <c r="CI25" s="2">
        <v>0</v>
      </c>
      <c r="CJ25" s="2">
        <v>0</v>
      </c>
      <c r="CK25" s="2">
        <v>0</v>
      </c>
      <c r="CL25" s="2">
        <v>0</v>
      </c>
      <c r="CM25" s="2">
        <v>0</v>
      </c>
      <c r="CN25" s="2">
        <v>0</v>
      </c>
      <c r="CO25" s="2">
        <v>0</v>
      </c>
      <c r="CP25" s="2">
        <v>1</v>
      </c>
      <c r="CQ25" s="2">
        <v>0</v>
      </c>
      <c r="CR25" s="2">
        <v>0</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1</v>
      </c>
      <c r="DL25" s="2">
        <v>0</v>
      </c>
      <c r="DM25" s="2">
        <v>1</v>
      </c>
      <c r="DN25" s="2">
        <v>0</v>
      </c>
      <c r="DO25" s="2">
        <v>1</v>
      </c>
      <c r="DP25" s="2">
        <v>0</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c r="EN25" s="2">
        <v>0</v>
      </c>
      <c r="EO25" s="2">
        <v>1</v>
      </c>
      <c r="EP25" s="2">
        <v>0</v>
      </c>
      <c r="EQ25" s="2">
        <v>0</v>
      </c>
      <c r="ER25" s="2">
        <v>0</v>
      </c>
      <c r="ES25" s="2">
        <v>0</v>
      </c>
      <c r="ET25" s="2">
        <v>0</v>
      </c>
      <c r="EU25" s="2">
        <v>0</v>
      </c>
      <c r="EV25" s="2">
        <v>0</v>
      </c>
      <c r="EW25" s="2">
        <v>1</v>
      </c>
      <c r="EX25" s="2">
        <v>0</v>
      </c>
      <c r="EY25" s="2">
        <v>0</v>
      </c>
      <c r="EZ25" s="2">
        <v>0</v>
      </c>
      <c r="FA25" s="2">
        <v>0</v>
      </c>
      <c r="FB25" s="2">
        <v>0</v>
      </c>
      <c r="FC25" s="2">
        <v>0</v>
      </c>
      <c r="FD25" s="2">
        <v>1</v>
      </c>
      <c r="FE25" s="2">
        <v>0</v>
      </c>
      <c r="FF25" s="2">
        <v>0</v>
      </c>
      <c r="FG25" s="3"/>
      <c r="FH25" s="3"/>
      <c r="FI25" s="3"/>
      <c r="FJ25" s="3"/>
      <c r="FK25" s="3"/>
      <c r="FL25" s="3"/>
      <c r="FM25" s="3"/>
      <c r="FN25" s="3"/>
      <c r="FO25" s="3"/>
      <c r="FP25" s="3"/>
      <c r="FQ25" s="3"/>
      <c r="FR25" s="3"/>
      <c r="FS25" s="3"/>
      <c r="FT25" s="3"/>
      <c r="FU25" s="3"/>
      <c r="FV25" s="3"/>
      <c r="FW25" s="3"/>
      <c r="FX25" s="3"/>
      <c r="FY25" s="3"/>
      <c r="FZ25" s="3"/>
    </row>
    <row r="26" spans="1:182" s="15" customFormat="1" ht="15">
      <c r="A26" s="36">
        <v>24</v>
      </c>
      <c r="B26" s="40" t="s">
        <v>6</v>
      </c>
      <c r="C26" s="2">
        <v>0</v>
      </c>
      <c r="D26" s="2">
        <v>0</v>
      </c>
      <c r="E26" s="2">
        <v>0</v>
      </c>
      <c r="F26" s="2">
        <v>0</v>
      </c>
      <c r="G26" s="2">
        <v>0</v>
      </c>
      <c r="H26" s="2">
        <v>0</v>
      </c>
      <c r="I26" s="2">
        <v>1</v>
      </c>
      <c r="J26" s="2">
        <v>0</v>
      </c>
      <c r="K26" s="2">
        <v>0</v>
      </c>
      <c r="L26" s="2">
        <v>0</v>
      </c>
      <c r="M26" s="2">
        <v>0</v>
      </c>
      <c r="N26" s="2">
        <v>1</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0</v>
      </c>
      <c r="CO26" s="2">
        <v>0</v>
      </c>
      <c r="CP26" s="2">
        <v>0</v>
      </c>
      <c r="CQ26" s="2">
        <v>0</v>
      </c>
      <c r="CR26" s="2">
        <v>0</v>
      </c>
      <c r="CS26" s="2">
        <v>0</v>
      </c>
      <c r="CT26" s="2">
        <v>0</v>
      </c>
      <c r="CU26" s="2">
        <v>1</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0</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c r="EN26" s="2">
        <v>0</v>
      </c>
      <c r="EO26" s="2">
        <v>0</v>
      </c>
      <c r="EP26" s="2">
        <v>0</v>
      </c>
      <c r="EQ26" s="2">
        <v>0</v>
      </c>
      <c r="ER26" s="2">
        <v>0</v>
      </c>
      <c r="ES26" s="2">
        <v>0</v>
      </c>
      <c r="ET26" s="2">
        <v>0</v>
      </c>
      <c r="EU26" s="2">
        <v>0</v>
      </c>
      <c r="EV26" s="2">
        <v>0</v>
      </c>
      <c r="EW26" s="2">
        <v>0</v>
      </c>
      <c r="EX26" s="2">
        <v>1</v>
      </c>
      <c r="EY26" s="2">
        <v>1</v>
      </c>
      <c r="EZ26" s="2">
        <v>1</v>
      </c>
      <c r="FA26" s="2">
        <v>0</v>
      </c>
      <c r="FB26" s="2">
        <v>0</v>
      </c>
      <c r="FC26" s="2">
        <v>0</v>
      </c>
      <c r="FD26" s="2">
        <v>0</v>
      </c>
      <c r="FE26" s="2">
        <v>0</v>
      </c>
      <c r="FF26" s="2">
        <v>0</v>
      </c>
      <c r="FG26" s="3"/>
      <c r="FH26" s="3"/>
      <c r="FI26" s="3"/>
      <c r="FJ26" s="3"/>
      <c r="FK26" s="3"/>
      <c r="FL26" s="3"/>
      <c r="FM26" s="3"/>
      <c r="FN26" s="3"/>
      <c r="FO26" s="3"/>
      <c r="FP26" s="3"/>
      <c r="FQ26" s="3"/>
      <c r="FR26" s="3"/>
      <c r="FS26" s="3"/>
      <c r="FT26" s="3"/>
      <c r="FU26" s="3"/>
      <c r="FV26" s="3"/>
      <c r="FW26" s="3"/>
      <c r="FX26" s="3"/>
      <c r="FY26" s="3"/>
      <c r="FZ26" s="3"/>
    </row>
    <row r="27" spans="1:182" s="15" customFormat="1" ht="15">
      <c r="A27" s="36">
        <v>25</v>
      </c>
      <c r="B27" s="41" t="s">
        <v>7</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16">
        <v>0</v>
      </c>
      <c r="AW27" s="16">
        <v>0</v>
      </c>
      <c r="AX27" s="16">
        <v>0</v>
      </c>
      <c r="AY27" s="16">
        <v>0</v>
      </c>
      <c r="AZ27" s="16">
        <v>0</v>
      </c>
      <c r="BA27" s="16">
        <v>0</v>
      </c>
      <c r="BB27" s="16">
        <v>0</v>
      </c>
      <c r="BC27" s="16">
        <v>0</v>
      </c>
      <c r="BD27" s="16">
        <v>0</v>
      </c>
      <c r="BE27" s="16">
        <v>0</v>
      </c>
      <c r="BF27" s="16">
        <v>0</v>
      </c>
      <c r="BG27" s="16">
        <v>0</v>
      </c>
      <c r="BH27" s="16">
        <v>0</v>
      </c>
      <c r="BI27" s="16">
        <v>0</v>
      </c>
      <c r="BJ27" s="16">
        <v>0</v>
      </c>
      <c r="BK27" s="16">
        <v>0</v>
      </c>
      <c r="BL27" s="16">
        <v>0</v>
      </c>
      <c r="BM27" s="16">
        <v>0</v>
      </c>
      <c r="BN27" s="16">
        <v>0</v>
      </c>
      <c r="BO27" s="16">
        <v>0</v>
      </c>
      <c r="BP27" s="16">
        <v>0</v>
      </c>
      <c r="BQ27" s="16">
        <v>0</v>
      </c>
      <c r="BR27" s="16">
        <v>0</v>
      </c>
      <c r="BS27" s="16">
        <v>0</v>
      </c>
      <c r="BT27" s="16">
        <v>0</v>
      </c>
      <c r="BU27" s="16">
        <v>0</v>
      </c>
      <c r="BV27" s="16">
        <v>0</v>
      </c>
      <c r="BW27" s="16">
        <v>0</v>
      </c>
      <c r="BX27" s="16">
        <v>0</v>
      </c>
      <c r="BY27" s="16">
        <v>0</v>
      </c>
      <c r="BZ27" s="16">
        <v>0</v>
      </c>
      <c r="CA27" s="16">
        <v>0</v>
      </c>
      <c r="CB27" s="16">
        <v>0</v>
      </c>
      <c r="CC27" s="16">
        <v>0</v>
      </c>
      <c r="CD27" s="16">
        <v>0</v>
      </c>
      <c r="CE27" s="16">
        <v>0</v>
      </c>
      <c r="CF27" s="16">
        <v>0</v>
      </c>
      <c r="CG27" s="16">
        <v>0</v>
      </c>
      <c r="CH27" s="16">
        <v>0</v>
      </c>
      <c r="CI27" s="16">
        <v>0</v>
      </c>
      <c r="CJ27" s="16">
        <v>0</v>
      </c>
      <c r="CK27" s="16">
        <v>0</v>
      </c>
      <c r="CL27" s="16">
        <v>0</v>
      </c>
      <c r="CM27" s="16">
        <v>0</v>
      </c>
      <c r="CN27" s="16">
        <v>0</v>
      </c>
      <c r="CO27" s="16">
        <v>0</v>
      </c>
      <c r="CP27" s="16">
        <v>0</v>
      </c>
      <c r="CQ27" s="16">
        <v>0</v>
      </c>
      <c r="CR27" s="16">
        <v>0</v>
      </c>
      <c r="CS27" s="16">
        <v>0</v>
      </c>
      <c r="CT27" s="16">
        <v>0</v>
      </c>
      <c r="CU27" s="16">
        <v>0</v>
      </c>
      <c r="CV27" s="16">
        <v>0</v>
      </c>
      <c r="CW27" s="16">
        <v>0</v>
      </c>
      <c r="CX27" s="16">
        <v>0</v>
      </c>
      <c r="CY27" s="16">
        <v>0</v>
      </c>
      <c r="CZ27" s="16">
        <v>0</v>
      </c>
      <c r="DA27" s="16">
        <v>0</v>
      </c>
      <c r="DB27" s="16">
        <v>0</v>
      </c>
      <c r="DC27" s="16">
        <v>0</v>
      </c>
      <c r="DD27" s="16">
        <v>0</v>
      </c>
      <c r="DE27" s="16">
        <v>0</v>
      </c>
      <c r="DF27" s="16">
        <v>0</v>
      </c>
      <c r="DG27" s="16">
        <v>0</v>
      </c>
      <c r="DH27" s="16">
        <v>0</v>
      </c>
      <c r="DI27" s="16">
        <v>0</v>
      </c>
      <c r="DJ27" s="16">
        <v>0</v>
      </c>
      <c r="DK27" s="16">
        <v>0</v>
      </c>
      <c r="DL27" s="16">
        <v>0</v>
      </c>
      <c r="DM27" s="16">
        <v>0</v>
      </c>
      <c r="DN27" s="16">
        <v>0</v>
      </c>
      <c r="DO27" s="16">
        <v>0</v>
      </c>
      <c r="DP27" s="16">
        <v>0</v>
      </c>
      <c r="DQ27" s="16">
        <v>0</v>
      </c>
      <c r="DR27" s="16">
        <v>0</v>
      </c>
      <c r="DS27" s="16">
        <v>0</v>
      </c>
      <c r="DT27" s="16">
        <v>0</v>
      </c>
      <c r="DU27" s="16">
        <v>0</v>
      </c>
      <c r="DV27" s="16">
        <v>0</v>
      </c>
      <c r="DW27" s="16">
        <v>0</v>
      </c>
      <c r="DX27" s="16">
        <v>0</v>
      </c>
      <c r="DY27" s="16">
        <v>0</v>
      </c>
      <c r="DZ27" s="16">
        <v>0</v>
      </c>
      <c r="EA27" s="16">
        <v>0</v>
      </c>
      <c r="EB27" s="16">
        <v>0</v>
      </c>
      <c r="EC27" s="16">
        <v>0</v>
      </c>
      <c r="ED27" s="16">
        <v>0</v>
      </c>
      <c r="EE27" s="16">
        <v>0</v>
      </c>
      <c r="EF27" s="16">
        <v>0</v>
      </c>
      <c r="EG27" s="16">
        <v>0</v>
      </c>
      <c r="EH27" s="16">
        <v>0</v>
      </c>
      <c r="EI27" s="16">
        <v>0</v>
      </c>
      <c r="EJ27" s="16">
        <v>0</v>
      </c>
      <c r="EK27" s="16">
        <v>0</v>
      </c>
      <c r="EL27" s="16">
        <v>0</v>
      </c>
      <c r="EM27" s="16">
        <v>0</v>
      </c>
      <c r="EN27" s="16">
        <v>0</v>
      </c>
      <c r="EO27" s="16">
        <v>0</v>
      </c>
      <c r="EP27" s="16">
        <v>0</v>
      </c>
      <c r="EQ27" s="16">
        <v>0</v>
      </c>
      <c r="ER27" s="16">
        <v>0</v>
      </c>
      <c r="ES27" s="16">
        <v>0</v>
      </c>
      <c r="ET27" s="16">
        <v>0</v>
      </c>
      <c r="EU27" s="16">
        <v>0</v>
      </c>
      <c r="EV27" s="16">
        <v>0</v>
      </c>
      <c r="EW27" s="16">
        <v>0</v>
      </c>
      <c r="EX27" s="16">
        <v>0</v>
      </c>
      <c r="EY27" s="16">
        <v>0</v>
      </c>
      <c r="EZ27" s="16">
        <v>0</v>
      </c>
      <c r="FA27" s="16">
        <v>0</v>
      </c>
      <c r="FB27" s="16">
        <v>0</v>
      </c>
      <c r="FC27" s="16">
        <v>0</v>
      </c>
      <c r="FD27" s="16">
        <v>0</v>
      </c>
      <c r="FE27" s="16">
        <v>0</v>
      </c>
      <c r="FF27" s="16">
        <v>0</v>
      </c>
      <c r="FG27" s="3"/>
      <c r="FH27" s="3"/>
      <c r="FI27" s="3"/>
      <c r="FJ27" s="3"/>
      <c r="FK27" s="3"/>
      <c r="FL27" s="3"/>
      <c r="FM27" s="3"/>
      <c r="FN27" s="3"/>
      <c r="FO27" s="3"/>
      <c r="FP27" s="3"/>
      <c r="FQ27" s="3"/>
      <c r="FR27" s="3"/>
      <c r="FS27" s="3"/>
      <c r="FT27" s="3"/>
      <c r="FU27" s="3"/>
      <c r="FV27" s="3"/>
      <c r="FW27" s="3"/>
      <c r="FX27" s="3"/>
      <c r="FY27" s="3"/>
      <c r="FZ27" s="3"/>
    </row>
    <row r="28" spans="1:182" s="15" customFormat="1" ht="15">
      <c r="A28" s="36">
        <v>26</v>
      </c>
      <c r="B28" s="40" t="s">
        <v>8</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c r="EN28" s="2">
        <v>0</v>
      </c>
      <c r="EO28" s="2">
        <v>0</v>
      </c>
      <c r="EP28" s="2">
        <v>0</v>
      </c>
      <c r="EQ28" s="2">
        <v>0</v>
      </c>
      <c r="ER28" s="2">
        <v>0</v>
      </c>
      <c r="ES28" s="2">
        <v>0</v>
      </c>
      <c r="ET28" s="2">
        <v>0</v>
      </c>
      <c r="EU28" s="2">
        <v>0</v>
      </c>
      <c r="EV28" s="2">
        <v>0</v>
      </c>
      <c r="EW28" s="2">
        <v>0</v>
      </c>
      <c r="EX28" s="2">
        <v>0</v>
      </c>
      <c r="EY28" s="2">
        <v>0</v>
      </c>
      <c r="EZ28" s="2">
        <v>0</v>
      </c>
      <c r="FA28" s="2">
        <v>0</v>
      </c>
      <c r="FB28" s="2">
        <v>0</v>
      </c>
      <c r="FC28" s="2">
        <v>0</v>
      </c>
      <c r="FD28" s="2">
        <v>0</v>
      </c>
      <c r="FE28" s="2">
        <v>0</v>
      </c>
      <c r="FF28" s="2">
        <v>0</v>
      </c>
      <c r="FG28" s="3"/>
      <c r="FH28" s="3"/>
      <c r="FI28" s="3"/>
      <c r="FJ28" s="3"/>
      <c r="FK28" s="3"/>
      <c r="FL28" s="3"/>
      <c r="FM28" s="3"/>
      <c r="FN28" s="3"/>
      <c r="FO28" s="3"/>
      <c r="FP28" s="3"/>
      <c r="FQ28" s="3"/>
      <c r="FR28" s="3"/>
      <c r="FS28" s="3"/>
      <c r="FT28" s="3"/>
      <c r="FU28" s="3"/>
      <c r="FV28" s="3"/>
      <c r="FW28" s="3"/>
      <c r="FX28" s="3"/>
      <c r="FY28" s="3"/>
      <c r="FZ28" s="3"/>
    </row>
    <row r="29" spans="1:182" s="15" customFormat="1" ht="15">
      <c r="A29" s="36">
        <v>27</v>
      </c>
      <c r="B29" s="40" t="s">
        <v>9</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1</v>
      </c>
      <c r="AC29" s="2">
        <v>1</v>
      </c>
      <c r="AD29" s="2">
        <v>1</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1</v>
      </c>
      <c r="BG29" s="2">
        <v>1</v>
      </c>
      <c r="BH29" s="2">
        <v>0</v>
      </c>
      <c r="BI29" s="2">
        <v>1</v>
      </c>
      <c r="BJ29" s="2">
        <v>1</v>
      </c>
      <c r="BK29" s="2">
        <v>1</v>
      </c>
      <c r="BL29" s="2">
        <v>1</v>
      </c>
      <c r="BM29" s="2">
        <v>0</v>
      </c>
      <c r="BN29" s="2">
        <v>0</v>
      </c>
      <c r="BO29" s="2">
        <v>1</v>
      </c>
      <c r="BP29" s="2">
        <v>1</v>
      </c>
      <c r="BQ29" s="2">
        <v>1</v>
      </c>
      <c r="BR29" s="2">
        <v>1</v>
      </c>
      <c r="BS29" s="2">
        <v>1</v>
      </c>
      <c r="BT29" s="2">
        <v>1</v>
      </c>
      <c r="BU29" s="2">
        <v>0</v>
      </c>
      <c r="BV29" s="2">
        <v>1</v>
      </c>
      <c r="BW29" s="2">
        <v>0</v>
      </c>
      <c r="BX29" s="2">
        <v>0</v>
      </c>
      <c r="BY29" s="2">
        <v>1</v>
      </c>
      <c r="BZ29" s="2">
        <v>1</v>
      </c>
      <c r="CA29" s="2">
        <v>1</v>
      </c>
      <c r="CB29" s="2">
        <v>1</v>
      </c>
      <c r="CC29" s="2">
        <v>1</v>
      </c>
      <c r="CD29" s="2">
        <v>0</v>
      </c>
      <c r="CE29" s="2">
        <v>0</v>
      </c>
      <c r="CF29" s="2">
        <v>0</v>
      </c>
      <c r="CG29" s="2">
        <v>0</v>
      </c>
      <c r="CH29" s="2">
        <v>1</v>
      </c>
      <c r="CI29" s="2">
        <v>1</v>
      </c>
      <c r="CJ29" s="2">
        <v>0</v>
      </c>
      <c r="CK29" s="2">
        <v>0</v>
      </c>
      <c r="CL29" s="2">
        <v>0</v>
      </c>
      <c r="CM29" s="2">
        <v>0</v>
      </c>
      <c r="CN29" s="2">
        <v>0</v>
      </c>
      <c r="CO29" s="2">
        <v>0</v>
      </c>
      <c r="CP29" s="2">
        <v>0</v>
      </c>
      <c r="CQ29" s="2">
        <v>1</v>
      </c>
      <c r="CR29" s="2">
        <v>1</v>
      </c>
      <c r="CS29" s="2">
        <v>1</v>
      </c>
      <c r="CT29" s="2">
        <v>1</v>
      </c>
      <c r="CU29" s="2">
        <v>1</v>
      </c>
      <c r="CV29" s="2">
        <v>1</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2</v>
      </c>
      <c r="EH29" s="2">
        <v>2</v>
      </c>
      <c r="EI29" s="2">
        <v>2</v>
      </c>
      <c r="EJ29" s="2">
        <v>0</v>
      </c>
      <c r="EK29" s="2">
        <v>1</v>
      </c>
      <c r="EL29" s="2">
        <v>1</v>
      </c>
      <c r="EM29" s="2">
        <v>0</v>
      </c>
      <c r="EN29" s="2">
        <v>0</v>
      </c>
      <c r="EO29" s="2">
        <v>0</v>
      </c>
      <c r="EP29" s="2">
        <v>0</v>
      </c>
      <c r="EQ29" s="2">
        <v>0</v>
      </c>
      <c r="ER29" s="2">
        <v>0</v>
      </c>
      <c r="ES29" s="2">
        <v>1</v>
      </c>
      <c r="ET29" s="2">
        <v>0</v>
      </c>
      <c r="EU29" s="2">
        <v>0</v>
      </c>
      <c r="EV29" s="2">
        <v>0</v>
      </c>
      <c r="EW29" s="2">
        <v>0</v>
      </c>
      <c r="EX29" s="2">
        <v>0</v>
      </c>
      <c r="EY29" s="2">
        <v>0</v>
      </c>
      <c r="EZ29" s="2">
        <v>0</v>
      </c>
      <c r="FA29" s="2">
        <v>0</v>
      </c>
      <c r="FB29" s="2">
        <v>0</v>
      </c>
      <c r="FC29" s="2">
        <v>1</v>
      </c>
      <c r="FD29" s="2">
        <v>0</v>
      </c>
      <c r="FE29" s="2">
        <v>0</v>
      </c>
      <c r="FF29" s="2">
        <v>0</v>
      </c>
      <c r="FG29" s="3"/>
      <c r="FH29" s="3"/>
      <c r="FI29" s="3"/>
      <c r="FJ29" s="3"/>
      <c r="FK29" s="3"/>
      <c r="FL29" s="3"/>
      <c r="FM29" s="3"/>
      <c r="FN29" s="3"/>
      <c r="FO29" s="3"/>
      <c r="FP29" s="3"/>
      <c r="FQ29" s="3"/>
      <c r="FR29" s="3"/>
      <c r="FS29" s="3"/>
      <c r="FT29" s="3"/>
      <c r="FU29" s="3"/>
      <c r="FV29" s="3"/>
      <c r="FW29" s="3"/>
      <c r="FX29" s="3"/>
      <c r="FY29" s="3"/>
      <c r="FZ29" s="3"/>
    </row>
    <row r="30" spans="1:162" s="3" customFormat="1" ht="15">
      <c r="A30" s="36">
        <v>28</v>
      </c>
      <c r="B30" s="42" t="s">
        <v>10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0</v>
      </c>
      <c r="BQ30" s="2">
        <v>0</v>
      </c>
      <c r="BR30" s="2">
        <v>0</v>
      </c>
      <c r="BS30" s="2">
        <v>0</v>
      </c>
      <c r="BT30" s="2">
        <v>0</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v>0</v>
      </c>
      <c r="CX30" s="2">
        <v>0</v>
      </c>
      <c r="CY30" s="2">
        <v>0</v>
      </c>
      <c r="CZ30" s="2">
        <v>0</v>
      </c>
      <c r="DA30" s="2">
        <v>0</v>
      </c>
      <c r="DB30" s="2">
        <v>0</v>
      </c>
      <c r="DC30" s="2">
        <v>0</v>
      </c>
      <c r="DD30" s="2">
        <v>0</v>
      </c>
      <c r="DE30" s="2">
        <v>0</v>
      </c>
      <c r="DF30" s="2">
        <v>0</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0</v>
      </c>
      <c r="DX30" s="2">
        <v>0</v>
      </c>
      <c r="DY30" s="2">
        <v>0</v>
      </c>
      <c r="DZ30" s="2">
        <v>0</v>
      </c>
      <c r="EA30" s="2">
        <v>0</v>
      </c>
      <c r="EB30" s="2">
        <v>0</v>
      </c>
      <c r="EC30" s="2">
        <v>0</v>
      </c>
      <c r="ED30" s="2">
        <v>0</v>
      </c>
      <c r="EE30" s="2">
        <v>0</v>
      </c>
      <c r="EF30" s="2">
        <v>0</v>
      </c>
      <c r="EG30" s="2">
        <v>0</v>
      </c>
      <c r="EH30" s="2">
        <v>0</v>
      </c>
      <c r="EI30" s="2">
        <v>0</v>
      </c>
      <c r="EJ30" s="2">
        <v>0</v>
      </c>
      <c r="EK30" s="2">
        <v>0</v>
      </c>
      <c r="EL30" s="2">
        <v>0</v>
      </c>
      <c r="EM30" s="2">
        <v>0</v>
      </c>
      <c r="EN30" s="2">
        <v>0</v>
      </c>
      <c r="EO30" s="2">
        <v>0</v>
      </c>
      <c r="EP30" s="2">
        <v>0</v>
      </c>
      <c r="EQ30" s="2">
        <v>0</v>
      </c>
      <c r="ER30" s="2">
        <v>0</v>
      </c>
      <c r="ES30" s="2">
        <v>0</v>
      </c>
      <c r="ET30" s="2">
        <v>0</v>
      </c>
      <c r="EU30" s="2">
        <v>0</v>
      </c>
      <c r="EV30" s="2">
        <v>0</v>
      </c>
      <c r="EW30" s="2">
        <v>0</v>
      </c>
      <c r="EX30" s="2">
        <v>0</v>
      </c>
      <c r="EY30" s="2">
        <v>0</v>
      </c>
      <c r="EZ30" s="2">
        <v>0</v>
      </c>
      <c r="FA30" s="2">
        <v>0</v>
      </c>
      <c r="FB30" s="2">
        <v>0</v>
      </c>
      <c r="FC30" s="2">
        <v>0</v>
      </c>
      <c r="FD30" s="2">
        <v>0</v>
      </c>
      <c r="FE30" s="2">
        <v>0</v>
      </c>
      <c r="FF30" s="2">
        <v>0</v>
      </c>
    </row>
    <row r="31" spans="1:162" s="3" customFormat="1" ht="15">
      <c r="A31" s="36">
        <v>29</v>
      </c>
      <c r="B31" s="40" t="s">
        <v>11</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0</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0</v>
      </c>
      <c r="DX31" s="2">
        <v>0</v>
      </c>
      <c r="DY31" s="2">
        <v>0</v>
      </c>
      <c r="DZ31" s="2">
        <v>0</v>
      </c>
      <c r="EA31" s="2">
        <v>0</v>
      </c>
      <c r="EB31" s="2">
        <v>0</v>
      </c>
      <c r="EC31" s="2">
        <v>0</v>
      </c>
      <c r="ED31" s="2">
        <v>0</v>
      </c>
      <c r="EE31" s="2">
        <v>0</v>
      </c>
      <c r="EF31" s="2">
        <v>0</v>
      </c>
      <c r="EG31" s="2">
        <v>0</v>
      </c>
      <c r="EH31" s="2">
        <v>0</v>
      </c>
      <c r="EI31" s="2">
        <v>0</v>
      </c>
      <c r="EJ31" s="2">
        <v>0</v>
      </c>
      <c r="EK31" s="2">
        <v>0</v>
      </c>
      <c r="EL31" s="2">
        <v>0</v>
      </c>
      <c r="EM31" s="2">
        <v>0</v>
      </c>
      <c r="EN31" s="2">
        <v>0</v>
      </c>
      <c r="EO31" s="2">
        <v>0</v>
      </c>
      <c r="EP31" s="2">
        <v>0</v>
      </c>
      <c r="EQ31" s="2">
        <v>0</v>
      </c>
      <c r="ER31" s="2">
        <v>0</v>
      </c>
      <c r="ES31" s="2">
        <v>0</v>
      </c>
      <c r="ET31" s="2">
        <v>0</v>
      </c>
      <c r="EU31" s="2">
        <v>0</v>
      </c>
      <c r="EV31" s="2">
        <v>0</v>
      </c>
      <c r="EW31" s="2">
        <v>0</v>
      </c>
      <c r="EX31" s="2">
        <v>0</v>
      </c>
      <c r="EY31" s="2">
        <v>0</v>
      </c>
      <c r="EZ31" s="2">
        <v>0</v>
      </c>
      <c r="FA31" s="2">
        <v>0</v>
      </c>
      <c r="FB31" s="2">
        <v>0</v>
      </c>
      <c r="FC31" s="2">
        <v>0</v>
      </c>
      <c r="FD31" s="2">
        <v>0</v>
      </c>
      <c r="FE31" s="2">
        <v>0</v>
      </c>
      <c r="FF31" s="2">
        <v>0</v>
      </c>
    </row>
    <row r="32" spans="1:162" s="3" customFormat="1" ht="15">
      <c r="A32" s="36">
        <v>30</v>
      </c>
      <c r="B32" s="40" t="s">
        <v>12</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3</v>
      </c>
      <c r="V32" s="2">
        <v>1</v>
      </c>
      <c r="W32" s="2">
        <v>1</v>
      </c>
      <c r="X32" s="2">
        <v>1</v>
      </c>
      <c r="Y32" s="2">
        <v>1</v>
      </c>
      <c r="Z32" s="2">
        <v>1</v>
      </c>
      <c r="AA32" s="2">
        <v>4</v>
      </c>
      <c r="AB32" s="2">
        <v>0</v>
      </c>
      <c r="AC32" s="2">
        <v>1</v>
      </c>
      <c r="AD32" s="2">
        <v>0</v>
      </c>
      <c r="AE32" s="2">
        <v>0</v>
      </c>
      <c r="AF32" s="2">
        <v>0</v>
      </c>
      <c r="AG32" s="2">
        <v>0</v>
      </c>
      <c r="AH32" s="2">
        <v>0</v>
      </c>
      <c r="AI32" s="2">
        <v>0</v>
      </c>
      <c r="AJ32" s="2">
        <v>0</v>
      </c>
      <c r="AK32" s="2">
        <v>0</v>
      </c>
      <c r="AL32" s="2">
        <v>0</v>
      </c>
      <c r="AM32" s="2">
        <v>0</v>
      </c>
      <c r="AN32" s="2">
        <v>0</v>
      </c>
      <c r="AO32" s="2">
        <v>0</v>
      </c>
      <c r="AP32" s="2">
        <v>0</v>
      </c>
      <c r="AQ32" s="2">
        <v>1</v>
      </c>
      <c r="AR32" s="2">
        <v>0</v>
      </c>
      <c r="AS32" s="2">
        <v>1</v>
      </c>
      <c r="AT32" s="2">
        <v>0</v>
      </c>
      <c r="AU32" s="2">
        <v>1</v>
      </c>
      <c r="AV32" s="2">
        <v>0</v>
      </c>
      <c r="AW32" s="2">
        <v>0</v>
      </c>
      <c r="AX32" s="2">
        <v>0</v>
      </c>
      <c r="AY32" s="2">
        <v>1</v>
      </c>
      <c r="AZ32" s="2">
        <v>1</v>
      </c>
      <c r="BA32" s="2">
        <v>1</v>
      </c>
      <c r="BB32" s="2">
        <v>1</v>
      </c>
      <c r="BC32" s="2">
        <v>1</v>
      </c>
      <c r="BD32" s="2">
        <v>1</v>
      </c>
      <c r="BE32" s="2">
        <v>1</v>
      </c>
      <c r="BF32" s="2">
        <v>1</v>
      </c>
      <c r="BG32" s="2">
        <v>0</v>
      </c>
      <c r="BH32" s="2">
        <v>1</v>
      </c>
      <c r="BI32" s="2">
        <v>1</v>
      </c>
      <c r="BJ32" s="2">
        <v>1</v>
      </c>
      <c r="BK32" s="2">
        <v>0</v>
      </c>
      <c r="BL32" s="2">
        <v>0</v>
      </c>
      <c r="BM32" s="2">
        <v>2</v>
      </c>
      <c r="BN32" s="2">
        <v>2</v>
      </c>
      <c r="BO32" s="2">
        <v>1</v>
      </c>
      <c r="BP32" s="2">
        <v>0</v>
      </c>
      <c r="BQ32" s="2">
        <v>0</v>
      </c>
      <c r="BR32" s="2">
        <v>0</v>
      </c>
      <c r="BS32" s="2">
        <v>0</v>
      </c>
      <c r="BT32" s="2">
        <v>0</v>
      </c>
      <c r="BU32" s="2">
        <v>2</v>
      </c>
      <c r="BV32" s="2">
        <v>1</v>
      </c>
      <c r="BW32" s="2">
        <v>1</v>
      </c>
      <c r="BX32" s="2">
        <v>2</v>
      </c>
      <c r="BY32" s="2">
        <v>0</v>
      </c>
      <c r="BZ32" s="2">
        <v>0</v>
      </c>
      <c r="CA32" s="2">
        <v>0</v>
      </c>
      <c r="CB32" s="2">
        <v>0</v>
      </c>
      <c r="CC32" s="2">
        <v>0</v>
      </c>
      <c r="CD32" s="2">
        <v>2</v>
      </c>
      <c r="CE32" s="2">
        <v>0</v>
      </c>
      <c r="CF32" s="2">
        <v>0</v>
      </c>
      <c r="CG32" s="2">
        <v>0</v>
      </c>
      <c r="CH32" s="2">
        <v>0</v>
      </c>
      <c r="CI32" s="2">
        <v>1</v>
      </c>
      <c r="CJ32" s="2">
        <v>0</v>
      </c>
      <c r="CK32" s="2">
        <v>0</v>
      </c>
      <c r="CL32" s="2">
        <v>1</v>
      </c>
      <c r="CM32" s="2">
        <v>1</v>
      </c>
      <c r="CN32" s="2">
        <v>1</v>
      </c>
      <c r="CO32" s="2">
        <v>2</v>
      </c>
      <c r="CP32" s="2">
        <v>1</v>
      </c>
      <c r="CQ32" s="2">
        <v>0</v>
      </c>
      <c r="CR32" s="2">
        <v>0</v>
      </c>
      <c r="CS32" s="2">
        <v>0</v>
      </c>
      <c r="CT32" s="2">
        <v>1</v>
      </c>
      <c r="CU32" s="2">
        <v>3</v>
      </c>
      <c r="CV32" s="2">
        <v>1</v>
      </c>
      <c r="CW32" s="2">
        <v>1</v>
      </c>
      <c r="CX32" s="2">
        <v>2</v>
      </c>
      <c r="CY32" s="2">
        <v>2</v>
      </c>
      <c r="CZ32" s="2">
        <v>2</v>
      </c>
      <c r="DA32" s="2">
        <v>1</v>
      </c>
      <c r="DB32" s="2">
        <v>1</v>
      </c>
      <c r="DC32" s="2">
        <v>1</v>
      </c>
      <c r="DD32" s="2">
        <v>1</v>
      </c>
      <c r="DE32" s="2">
        <v>1</v>
      </c>
      <c r="DF32" s="2">
        <v>1</v>
      </c>
      <c r="DG32" s="2">
        <v>1</v>
      </c>
      <c r="DH32" s="2">
        <v>1</v>
      </c>
      <c r="DI32" s="2">
        <v>2</v>
      </c>
      <c r="DJ32" s="2">
        <v>0</v>
      </c>
      <c r="DK32" s="2">
        <v>0</v>
      </c>
      <c r="DL32" s="2">
        <v>0</v>
      </c>
      <c r="DM32" s="2">
        <v>0</v>
      </c>
      <c r="DN32" s="2">
        <v>0</v>
      </c>
      <c r="DO32" s="2">
        <v>0</v>
      </c>
      <c r="DP32" s="2">
        <v>0</v>
      </c>
      <c r="DQ32" s="2">
        <v>0</v>
      </c>
      <c r="DR32" s="2">
        <v>1</v>
      </c>
      <c r="DS32" s="2">
        <v>0</v>
      </c>
      <c r="DT32" s="2">
        <v>0</v>
      </c>
      <c r="DU32" s="2">
        <v>0</v>
      </c>
      <c r="DV32" s="2">
        <v>0</v>
      </c>
      <c r="DW32" s="2">
        <v>0</v>
      </c>
      <c r="DX32" s="2">
        <v>0</v>
      </c>
      <c r="DY32" s="2">
        <v>0</v>
      </c>
      <c r="DZ32" s="2">
        <v>0</v>
      </c>
      <c r="EA32" s="2">
        <v>0</v>
      </c>
      <c r="EB32" s="2">
        <v>0</v>
      </c>
      <c r="EC32" s="2">
        <v>1</v>
      </c>
      <c r="ED32" s="2">
        <v>0</v>
      </c>
      <c r="EE32" s="2">
        <v>1</v>
      </c>
      <c r="EF32" s="2">
        <v>1</v>
      </c>
      <c r="EG32" s="2">
        <v>1</v>
      </c>
      <c r="EH32" s="2">
        <v>1</v>
      </c>
      <c r="EI32" s="2">
        <v>0</v>
      </c>
      <c r="EJ32" s="2">
        <v>0</v>
      </c>
      <c r="EK32" s="2">
        <v>0</v>
      </c>
      <c r="EL32" s="2">
        <v>0</v>
      </c>
      <c r="EM32" s="2">
        <v>0</v>
      </c>
      <c r="EN32" s="2">
        <v>0</v>
      </c>
      <c r="EO32" s="2">
        <v>0</v>
      </c>
      <c r="EP32" s="2">
        <v>0</v>
      </c>
      <c r="EQ32" s="2">
        <v>1</v>
      </c>
      <c r="ER32" s="2">
        <v>1</v>
      </c>
      <c r="ES32" s="2">
        <v>0</v>
      </c>
      <c r="ET32" s="2">
        <v>0</v>
      </c>
      <c r="EU32" s="2">
        <v>0</v>
      </c>
      <c r="EV32" s="2">
        <v>0</v>
      </c>
      <c r="EW32" s="2">
        <v>0</v>
      </c>
      <c r="EX32" s="2">
        <v>0</v>
      </c>
      <c r="EY32" s="2">
        <v>0</v>
      </c>
      <c r="EZ32" s="2">
        <v>0</v>
      </c>
      <c r="FA32" s="2">
        <v>0</v>
      </c>
      <c r="FB32" s="2">
        <v>0</v>
      </c>
      <c r="FC32" s="2">
        <v>0</v>
      </c>
      <c r="FD32" s="2">
        <v>0</v>
      </c>
      <c r="FE32" s="2">
        <v>0</v>
      </c>
      <c r="FF32" s="2">
        <v>0</v>
      </c>
    </row>
    <row r="33" spans="1:162" s="3" customFormat="1" ht="15">
      <c r="A33" s="43"/>
      <c r="B33" s="44" t="s">
        <v>13</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row>
    <row r="34" spans="1:162" s="3" customFormat="1" ht="15">
      <c r="A34" s="45">
        <v>31</v>
      </c>
      <c r="B34" s="41" t="s">
        <v>218</v>
      </c>
      <c r="C34" s="8">
        <v>0.376470572501365</v>
      </c>
      <c r="D34" s="8">
        <v>0.227406807505721</v>
      </c>
      <c r="E34" s="8">
        <v>0.67905698410329</v>
      </c>
      <c r="F34" s="8">
        <v>0.0196266234983269</v>
      </c>
      <c r="G34" s="8">
        <v>0.769521795021691</v>
      </c>
      <c r="H34" s="8">
        <v>0.297743855729622</v>
      </c>
      <c r="I34" s="8">
        <v>0.626610511183534</v>
      </c>
      <c r="J34" s="8">
        <v>1.57615818475637</v>
      </c>
      <c r="K34" s="8">
        <v>0.35611854650968</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0.204960079565714</v>
      </c>
      <c r="CA34" s="8">
        <v>0</v>
      </c>
      <c r="CB34" s="8">
        <v>0</v>
      </c>
      <c r="CC34" s="8">
        <v>1.32610017520516</v>
      </c>
      <c r="CD34" s="8">
        <v>0</v>
      </c>
      <c r="CE34" s="8">
        <v>0</v>
      </c>
      <c r="CF34" s="8">
        <v>0</v>
      </c>
      <c r="CG34" s="8">
        <v>0</v>
      </c>
      <c r="CH34" s="8">
        <v>0.102326352587658</v>
      </c>
      <c r="CI34" s="8">
        <v>0.625054844670996</v>
      </c>
      <c r="CJ34" s="8">
        <v>0</v>
      </c>
      <c r="CK34" s="8">
        <v>0</v>
      </c>
      <c r="CL34" s="8">
        <v>0.0875207255423413</v>
      </c>
      <c r="CM34" s="8">
        <v>0</v>
      </c>
      <c r="CN34" s="8">
        <v>0</v>
      </c>
      <c r="CO34" s="8">
        <v>1.03360433005056</v>
      </c>
      <c r="CP34" s="8">
        <v>0</v>
      </c>
      <c r="CQ34" s="8">
        <v>0</v>
      </c>
      <c r="CR34" s="8">
        <v>0</v>
      </c>
      <c r="CS34" s="8">
        <v>0</v>
      </c>
      <c r="CT34" s="8">
        <v>0</v>
      </c>
      <c r="CU34" s="8">
        <v>0</v>
      </c>
      <c r="CV34" s="8">
        <v>0</v>
      </c>
      <c r="CW34" s="8">
        <v>0</v>
      </c>
      <c r="CX34" s="8">
        <v>0</v>
      </c>
      <c r="CY34" s="8">
        <v>0</v>
      </c>
      <c r="CZ34" s="8">
        <v>0</v>
      </c>
      <c r="DA34" s="8">
        <v>0</v>
      </c>
      <c r="DB34" s="8">
        <v>0</v>
      </c>
      <c r="DC34" s="8">
        <v>0</v>
      </c>
      <c r="DD34" s="8">
        <v>0</v>
      </c>
      <c r="DE34" s="8">
        <v>0</v>
      </c>
      <c r="DF34" s="8">
        <v>0</v>
      </c>
      <c r="DG34" s="8">
        <v>0</v>
      </c>
      <c r="DH34" s="8">
        <v>0</v>
      </c>
      <c r="DI34" s="8">
        <v>0</v>
      </c>
      <c r="DJ34" s="8">
        <v>0</v>
      </c>
      <c r="DK34" s="8">
        <v>0</v>
      </c>
      <c r="DL34" s="8">
        <v>0</v>
      </c>
      <c r="DM34" s="8">
        <v>0</v>
      </c>
      <c r="DN34" s="8">
        <v>0</v>
      </c>
      <c r="DO34" s="8">
        <v>0</v>
      </c>
      <c r="DP34" s="8">
        <v>0</v>
      </c>
      <c r="DQ34" s="8">
        <v>0</v>
      </c>
      <c r="DR34" s="8">
        <v>0</v>
      </c>
      <c r="DS34" s="8">
        <v>0</v>
      </c>
      <c r="DT34" s="8">
        <v>0</v>
      </c>
      <c r="DU34" s="8">
        <v>0</v>
      </c>
      <c r="DV34" s="8">
        <v>0</v>
      </c>
      <c r="DW34" s="8">
        <v>0</v>
      </c>
      <c r="DX34" s="8">
        <v>0</v>
      </c>
      <c r="DY34" s="8">
        <v>0</v>
      </c>
      <c r="DZ34" s="8">
        <v>0</v>
      </c>
      <c r="EA34" s="8">
        <v>0</v>
      </c>
      <c r="EB34" s="8">
        <v>0</v>
      </c>
      <c r="EC34" s="8">
        <v>0</v>
      </c>
      <c r="ED34" s="8">
        <v>0</v>
      </c>
      <c r="EE34" s="8">
        <v>0</v>
      </c>
      <c r="EF34" s="8">
        <v>0</v>
      </c>
      <c r="EG34" s="8">
        <v>0</v>
      </c>
      <c r="EH34" s="8">
        <v>0</v>
      </c>
      <c r="EI34" s="8">
        <v>1.73405914094912</v>
      </c>
      <c r="EJ34" s="8">
        <v>0</v>
      </c>
      <c r="EK34" s="8">
        <v>0</v>
      </c>
      <c r="EL34" s="8">
        <v>0</v>
      </c>
      <c r="EM34" s="8">
        <v>0</v>
      </c>
      <c r="EN34" s="8">
        <v>0</v>
      </c>
      <c r="EO34" s="8">
        <v>0</v>
      </c>
      <c r="EP34" s="8">
        <v>0</v>
      </c>
      <c r="EQ34" s="8">
        <v>0</v>
      </c>
      <c r="ER34" s="8">
        <v>0</v>
      </c>
      <c r="ES34" s="8">
        <v>0</v>
      </c>
      <c r="ET34" s="8">
        <v>0</v>
      </c>
      <c r="EU34" s="8">
        <v>0</v>
      </c>
      <c r="EV34" s="8">
        <v>0.553010343312609</v>
      </c>
      <c r="EW34" s="8">
        <v>0.171194678220553</v>
      </c>
      <c r="EX34" s="8">
        <v>0</v>
      </c>
      <c r="EY34" s="8">
        <v>0</v>
      </c>
      <c r="EZ34" s="8">
        <v>0</v>
      </c>
      <c r="FA34" s="8">
        <v>0</v>
      </c>
      <c r="FB34" s="8">
        <v>0</v>
      </c>
      <c r="FC34" s="8">
        <v>0</v>
      </c>
      <c r="FD34" s="8">
        <v>0</v>
      </c>
      <c r="FE34" s="8">
        <v>0</v>
      </c>
      <c r="FF34" s="8">
        <v>0</v>
      </c>
    </row>
    <row r="35" spans="1:162" s="3" customFormat="1" ht="15">
      <c r="A35" s="45">
        <v>32</v>
      </c>
      <c r="B35" s="41" t="s">
        <v>219</v>
      </c>
      <c r="C35" s="8">
        <v>0</v>
      </c>
      <c r="D35" s="8">
        <v>0</v>
      </c>
      <c r="E35" s="8">
        <v>0</v>
      </c>
      <c r="F35" s="8">
        <v>0</v>
      </c>
      <c r="G35" s="8">
        <v>0</v>
      </c>
      <c r="H35" s="8">
        <v>0</v>
      </c>
      <c r="I35" s="8">
        <v>0.109888579181004</v>
      </c>
      <c r="J35" s="8">
        <v>0</v>
      </c>
      <c r="K35" s="8">
        <v>0</v>
      </c>
      <c r="L35" s="8">
        <v>0.245497160561615</v>
      </c>
      <c r="M35" s="8">
        <v>0</v>
      </c>
      <c r="N35" s="8">
        <v>1.03805230043235</v>
      </c>
      <c r="O35" s="8">
        <v>0.0633916717584787</v>
      </c>
      <c r="P35" s="8">
        <v>0.184360414780551</v>
      </c>
      <c r="Q35" s="8">
        <v>0.000463453003805595</v>
      </c>
      <c r="R35" s="8">
        <v>0.239461727171344</v>
      </c>
      <c r="S35" s="8">
        <v>0.0848151781929739</v>
      </c>
      <c r="T35" s="8">
        <v>0.0357758898639196</v>
      </c>
      <c r="U35" s="8">
        <v>1.87749637695755</v>
      </c>
      <c r="V35" s="8">
        <v>0.312950150425474</v>
      </c>
      <c r="W35" s="8">
        <v>0.32778960649577</v>
      </c>
      <c r="X35" s="8">
        <v>0.466022132221354</v>
      </c>
      <c r="Y35" s="8">
        <v>0.0395837615607281</v>
      </c>
      <c r="Z35" s="8">
        <v>0</v>
      </c>
      <c r="AA35" s="8">
        <v>1.40207766771706</v>
      </c>
      <c r="AB35" s="8">
        <v>1.14649133769506</v>
      </c>
      <c r="AC35" s="8">
        <v>2.71686135500843</v>
      </c>
      <c r="AD35" s="8">
        <v>0.475311802528187</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0.277007493505147</v>
      </c>
      <c r="BN35" s="8">
        <v>0</v>
      </c>
      <c r="BO35" s="8">
        <v>0.600339008469636</v>
      </c>
      <c r="BP35" s="8">
        <v>0.445586469489592</v>
      </c>
      <c r="BQ35" s="8">
        <v>0.103675401330628</v>
      </c>
      <c r="BR35" s="8">
        <v>0.0208515621925242</v>
      </c>
      <c r="BS35" s="8">
        <v>0.44280921595932</v>
      </c>
      <c r="BT35" s="8">
        <v>0.0697578816335585</v>
      </c>
      <c r="BU35" s="8">
        <v>0.475242022534846</v>
      </c>
      <c r="BV35" s="8">
        <v>0.642581728341982</v>
      </c>
      <c r="BW35" s="8">
        <v>0.0647087326347199</v>
      </c>
      <c r="BX35" s="8">
        <v>0</v>
      </c>
      <c r="BY35" s="8">
        <v>0</v>
      </c>
      <c r="BZ35" s="8">
        <v>0</v>
      </c>
      <c r="CA35" s="8">
        <v>0.476667884625169</v>
      </c>
      <c r="CB35" s="8">
        <v>0.476278709884366</v>
      </c>
      <c r="CC35" s="8">
        <v>0</v>
      </c>
      <c r="CD35" s="8">
        <v>1.97640312822563</v>
      </c>
      <c r="CE35" s="8">
        <v>0.0515016642309266</v>
      </c>
      <c r="CF35" s="8">
        <v>0.472562069212628</v>
      </c>
      <c r="CG35" s="8">
        <v>0.473806391410707</v>
      </c>
      <c r="CH35" s="8">
        <v>1.69537474509391</v>
      </c>
      <c r="CI35" s="8">
        <v>0</v>
      </c>
      <c r="CJ35" s="8">
        <v>0</v>
      </c>
      <c r="CK35" s="8">
        <v>0</v>
      </c>
      <c r="CL35" s="8">
        <v>0</v>
      </c>
      <c r="CM35" s="8">
        <v>0.852761853949328</v>
      </c>
      <c r="CN35" s="8">
        <v>0.498130178098189</v>
      </c>
      <c r="CO35" s="8">
        <v>0.108993048120873</v>
      </c>
      <c r="CP35" s="8">
        <v>0.548849293240656</v>
      </c>
      <c r="CQ35" s="8">
        <v>0.557727823061371</v>
      </c>
      <c r="CR35" s="8">
        <v>0.234765310807032</v>
      </c>
      <c r="CS35" s="8">
        <v>0.851557731315937</v>
      </c>
      <c r="CT35" s="8">
        <v>0.354614174819974</v>
      </c>
      <c r="CU35" s="8">
        <v>2.38483234147641</v>
      </c>
      <c r="CV35" s="8">
        <v>0.701913862556775</v>
      </c>
      <c r="CW35" s="8">
        <v>0.319336331488224</v>
      </c>
      <c r="CX35" s="8">
        <v>0.527938037104871</v>
      </c>
      <c r="CY35" s="8">
        <v>0.225566607626001</v>
      </c>
      <c r="CZ35" s="8">
        <v>0.237229196220704</v>
      </c>
      <c r="DA35" s="8">
        <v>0</v>
      </c>
      <c r="DB35" s="8">
        <v>0</v>
      </c>
      <c r="DC35" s="8">
        <v>0.336975790775614</v>
      </c>
      <c r="DD35" s="8">
        <v>0.215774076404588</v>
      </c>
      <c r="DE35" s="8">
        <v>0</v>
      </c>
      <c r="DF35" s="8">
        <v>0</v>
      </c>
      <c r="DG35" s="8">
        <v>0</v>
      </c>
      <c r="DH35" s="8">
        <v>0</v>
      </c>
      <c r="DI35" s="8">
        <v>0</v>
      </c>
      <c r="DJ35" s="8">
        <v>0.524562075462139</v>
      </c>
      <c r="DK35" s="8">
        <v>0.0360400959871713</v>
      </c>
      <c r="DL35" s="8">
        <v>0.213724125490467</v>
      </c>
      <c r="DM35" s="8">
        <v>0.0434709317587155</v>
      </c>
      <c r="DN35" s="8">
        <v>0.0362212807231133</v>
      </c>
      <c r="DO35" s="8">
        <v>0.0437940726559688</v>
      </c>
      <c r="DP35" s="8">
        <v>0.188810367090283</v>
      </c>
      <c r="DQ35" s="8">
        <v>0.278822058861113</v>
      </c>
      <c r="DR35" s="8">
        <v>0</v>
      </c>
      <c r="DS35" s="8">
        <v>0.246421204217451</v>
      </c>
      <c r="DT35" s="8">
        <v>0.346205629175465</v>
      </c>
      <c r="DU35" s="8">
        <v>0</v>
      </c>
      <c r="DV35" s="8">
        <v>0</v>
      </c>
      <c r="DW35" s="8">
        <v>0</v>
      </c>
      <c r="DX35" s="8">
        <v>0</v>
      </c>
      <c r="DY35" s="8">
        <v>0</v>
      </c>
      <c r="DZ35" s="8">
        <v>0</v>
      </c>
      <c r="EA35" s="8">
        <v>0</v>
      </c>
      <c r="EB35" s="8">
        <v>0</v>
      </c>
      <c r="EC35" s="8">
        <v>0</v>
      </c>
      <c r="ED35" s="8">
        <v>0</v>
      </c>
      <c r="EE35" s="8">
        <v>0</v>
      </c>
      <c r="EF35" s="8">
        <v>0</v>
      </c>
      <c r="EG35" s="8">
        <v>1.00685180649674</v>
      </c>
      <c r="EH35" s="8">
        <v>0.647052297036337</v>
      </c>
      <c r="EI35" s="8">
        <v>0</v>
      </c>
      <c r="EJ35" s="8">
        <v>0</v>
      </c>
      <c r="EK35" s="8">
        <v>0</v>
      </c>
      <c r="EL35" s="8">
        <v>0</v>
      </c>
      <c r="EM35" s="8">
        <v>0.0407611859922888</v>
      </c>
      <c r="EN35" s="8">
        <v>0.0413457231148805</v>
      </c>
      <c r="EO35" s="8">
        <v>0.0526722134736985</v>
      </c>
      <c r="EP35" s="8">
        <v>0</v>
      </c>
      <c r="EQ35" s="8">
        <v>0</v>
      </c>
      <c r="ER35" s="8">
        <v>0</v>
      </c>
      <c r="ES35" s="8">
        <v>0</v>
      </c>
      <c r="ET35" s="8">
        <v>0</v>
      </c>
      <c r="EU35" s="8">
        <v>0</v>
      </c>
      <c r="EV35" s="8">
        <v>0.10836363804603</v>
      </c>
      <c r="EW35" s="8">
        <v>0</v>
      </c>
      <c r="EX35" s="8">
        <v>0.117187049234374</v>
      </c>
      <c r="EY35" s="8">
        <v>0.946908378224598</v>
      </c>
      <c r="EZ35" s="8">
        <v>0.221718127857515</v>
      </c>
      <c r="FA35" s="8">
        <v>0.206927574567704</v>
      </c>
      <c r="FB35" s="8">
        <v>0</v>
      </c>
      <c r="FC35" s="8">
        <v>0</v>
      </c>
      <c r="FD35" s="8">
        <v>0.180711304262318</v>
      </c>
      <c r="FE35" s="8">
        <v>0.0606130207904816</v>
      </c>
      <c r="FF35" s="8">
        <v>0.134826364665674</v>
      </c>
    </row>
    <row r="36" spans="1:162" s="3" customFormat="1" ht="15">
      <c r="A36" s="45">
        <v>33</v>
      </c>
      <c r="B36" s="41" t="s">
        <v>220</v>
      </c>
      <c r="C36" s="8">
        <v>0</v>
      </c>
      <c r="D36" s="8">
        <v>0</v>
      </c>
      <c r="E36" s="8">
        <v>0</v>
      </c>
      <c r="F36" s="8">
        <v>0</v>
      </c>
      <c r="G36" s="8">
        <v>0</v>
      </c>
      <c r="H36" s="8">
        <v>0</v>
      </c>
      <c r="I36" s="8">
        <v>0</v>
      </c>
      <c r="J36" s="8">
        <v>2.06792090812645</v>
      </c>
      <c r="K36" s="8">
        <v>0</v>
      </c>
      <c r="L36" s="8">
        <v>0</v>
      </c>
      <c r="M36" s="8">
        <v>0</v>
      </c>
      <c r="N36" s="8">
        <v>0.44331945590794</v>
      </c>
      <c r="O36" s="8">
        <v>0.0633916717584787</v>
      </c>
      <c r="P36" s="8">
        <v>0.184360414780551</v>
      </c>
      <c r="Q36" s="8">
        <v>0.479164185408141</v>
      </c>
      <c r="R36" s="8">
        <v>0.239461727171344</v>
      </c>
      <c r="S36" s="8">
        <v>0.0728274324906994</v>
      </c>
      <c r="T36" s="8">
        <v>0.0117163767031077</v>
      </c>
      <c r="U36" s="8">
        <v>1.43514262233572</v>
      </c>
      <c r="V36" s="8">
        <v>0.312950150425474</v>
      </c>
      <c r="W36" s="8">
        <v>0.32778960649577</v>
      </c>
      <c r="X36" s="8">
        <v>0.456310652360292</v>
      </c>
      <c r="Y36" s="8">
        <v>0.291274723407622</v>
      </c>
      <c r="Z36" s="8">
        <v>0.120390798979814</v>
      </c>
      <c r="AA36" s="8">
        <v>1.05618177501428</v>
      </c>
      <c r="AB36" s="8">
        <v>0</v>
      </c>
      <c r="AC36" s="8">
        <v>0.405004824088468</v>
      </c>
      <c r="AD36" s="8">
        <v>0</v>
      </c>
      <c r="AE36" s="8">
        <v>0.0304356998700015</v>
      </c>
      <c r="AF36" s="8">
        <v>0</v>
      </c>
      <c r="AG36" s="8">
        <v>0.0375589840804972</v>
      </c>
      <c r="AH36" s="8">
        <v>0</v>
      </c>
      <c r="AI36" s="8">
        <v>0.529066525719195</v>
      </c>
      <c r="AJ36" s="8">
        <v>0.34010283627399</v>
      </c>
      <c r="AK36" s="8">
        <v>0.252668334801946</v>
      </c>
      <c r="AL36" s="8">
        <v>0.307461356327089</v>
      </c>
      <c r="AM36" s="8">
        <v>0.374828425304686</v>
      </c>
      <c r="AN36" s="8">
        <v>0.291825705576374</v>
      </c>
      <c r="AO36" s="8">
        <v>0.370905728303079</v>
      </c>
      <c r="AP36" s="8">
        <v>0.183156931407667</v>
      </c>
      <c r="AQ36" s="8">
        <v>0.227914145923718</v>
      </c>
      <c r="AR36" s="8">
        <v>0.238027967505107</v>
      </c>
      <c r="AS36" s="8">
        <v>0.25396767509666</v>
      </c>
      <c r="AT36" s="8">
        <v>0.591072711767742</v>
      </c>
      <c r="AU36" s="8">
        <v>0.62567368680823</v>
      </c>
      <c r="AV36" s="8">
        <v>0.296931407243709</v>
      </c>
      <c r="AW36" s="8">
        <v>0.325910075719707</v>
      </c>
      <c r="AX36" s="8">
        <v>0.324647242232787</v>
      </c>
      <c r="AY36" s="8">
        <v>0.402909434455</v>
      </c>
      <c r="AZ36" s="8">
        <v>0.404989136856312</v>
      </c>
      <c r="BA36" s="8">
        <v>0.120277722648475</v>
      </c>
      <c r="BB36" s="8">
        <v>0.217581557632838</v>
      </c>
      <c r="BC36" s="8">
        <v>0.228480390015993</v>
      </c>
      <c r="BD36" s="8">
        <v>0.152032797174989</v>
      </c>
      <c r="BE36" s="8">
        <v>0.470195553194163</v>
      </c>
      <c r="BF36" s="8">
        <v>0.792611455703706</v>
      </c>
      <c r="BG36" s="8">
        <v>0.460288758745464</v>
      </c>
      <c r="BH36" s="8">
        <v>0.318899201723351</v>
      </c>
      <c r="BI36" s="8">
        <v>0.521580679305327</v>
      </c>
      <c r="BJ36" s="8">
        <v>0.196871625681343</v>
      </c>
      <c r="BK36" s="8">
        <v>0.0764862623907695</v>
      </c>
      <c r="BL36" s="8">
        <v>0</v>
      </c>
      <c r="BM36" s="8">
        <v>0.509949065533364</v>
      </c>
      <c r="BN36" s="8">
        <v>0.0233910125678737</v>
      </c>
      <c r="BO36" s="8">
        <v>0.425567804813292</v>
      </c>
      <c r="BP36" s="8">
        <v>0.304890863842985</v>
      </c>
      <c r="BQ36" s="8">
        <v>0.103675401330628</v>
      </c>
      <c r="BR36" s="8">
        <v>0</v>
      </c>
      <c r="BS36" s="8">
        <v>0.112418116196322</v>
      </c>
      <c r="BT36" s="8">
        <v>0.0697578816335585</v>
      </c>
      <c r="BU36" s="8">
        <v>0.487747688822572</v>
      </c>
      <c r="BV36" s="8">
        <v>0.561306436077929</v>
      </c>
      <c r="BW36" s="8">
        <v>0.0647087326347199</v>
      </c>
      <c r="BX36" s="8">
        <v>1.7010742158591</v>
      </c>
      <c r="BY36" s="8">
        <v>0.59180904409502</v>
      </c>
      <c r="BZ36" s="8">
        <v>0</v>
      </c>
      <c r="CA36" s="8">
        <v>1.11870603130936</v>
      </c>
      <c r="CB36" s="8">
        <v>1.05742470736602</v>
      </c>
      <c r="CC36" s="8">
        <v>0.0584475244526614</v>
      </c>
      <c r="CD36" s="8">
        <v>1.97640312822563</v>
      </c>
      <c r="CE36" s="8">
        <v>0.0515016642309266</v>
      </c>
      <c r="CF36" s="8">
        <v>1.52306898916898</v>
      </c>
      <c r="CG36" s="8">
        <v>1.45021648958264</v>
      </c>
      <c r="CH36" s="8">
        <v>0.473835254958672</v>
      </c>
      <c r="CI36" s="8">
        <v>0.625054844670996</v>
      </c>
      <c r="CJ36" s="8">
        <v>0.718864225112884</v>
      </c>
      <c r="CK36" s="8">
        <v>0.708979776511012</v>
      </c>
      <c r="CL36" s="8">
        <v>0.222939406129032</v>
      </c>
      <c r="CM36" s="8">
        <v>1.21515338558779</v>
      </c>
      <c r="CN36" s="8">
        <v>0.958635105529511</v>
      </c>
      <c r="CO36" s="8">
        <v>1.14259737817143</v>
      </c>
      <c r="CP36" s="8">
        <v>0.883230105124384</v>
      </c>
      <c r="CQ36" s="8">
        <v>0.557727823061371</v>
      </c>
      <c r="CR36" s="8">
        <v>0.234765310807032</v>
      </c>
      <c r="CS36" s="8">
        <v>0.851557731315937</v>
      </c>
      <c r="CT36" s="8">
        <v>0.354614174819974</v>
      </c>
      <c r="CU36" s="8">
        <v>5.02270636109318</v>
      </c>
      <c r="CV36" s="8">
        <v>2.28787970859323</v>
      </c>
      <c r="CW36" s="8">
        <v>0.319336331488224</v>
      </c>
      <c r="CX36" s="8">
        <v>1.09215490646579</v>
      </c>
      <c r="CY36" s="8">
        <v>1.09393727348871</v>
      </c>
      <c r="CZ36" s="8">
        <v>1.05465011371915</v>
      </c>
      <c r="DA36" s="8">
        <v>0.250031376438948</v>
      </c>
      <c r="DB36" s="8">
        <v>0.264483131996237</v>
      </c>
      <c r="DC36" s="8">
        <v>0.510586199770004</v>
      </c>
      <c r="DD36" s="8">
        <v>0.440097779511492</v>
      </c>
      <c r="DE36" s="8">
        <v>0.122135704757129</v>
      </c>
      <c r="DF36" s="8">
        <v>0.0627289392319185</v>
      </c>
      <c r="DG36" s="8">
        <v>0.102730737489228</v>
      </c>
      <c r="DH36" s="8">
        <v>0.0278543005853</v>
      </c>
      <c r="DI36" s="8">
        <v>0.260627603457189</v>
      </c>
      <c r="DJ36" s="8">
        <v>0.363820102835147</v>
      </c>
      <c r="DK36" s="8">
        <v>0.0360400959871713</v>
      </c>
      <c r="DL36" s="8">
        <v>0.213724125490467</v>
      </c>
      <c r="DM36" s="8">
        <v>0.0434709317587155</v>
      </c>
      <c r="DN36" s="8">
        <v>0.0322278871624522</v>
      </c>
      <c r="DO36" s="8">
        <v>0</v>
      </c>
      <c r="DP36" s="8">
        <v>0.188810367090283</v>
      </c>
      <c r="DQ36" s="8">
        <v>0</v>
      </c>
      <c r="DR36" s="8">
        <v>0.0598091312128521</v>
      </c>
      <c r="DS36" s="8">
        <v>0.246421204217451</v>
      </c>
      <c r="DT36" s="8">
        <v>0.807268147600353</v>
      </c>
      <c r="DU36" s="8">
        <v>0.249395919942884</v>
      </c>
      <c r="DV36" s="8">
        <v>0.393186680208807</v>
      </c>
      <c r="DW36" s="8">
        <v>0.0971390896219075</v>
      </c>
      <c r="DX36" s="8">
        <v>0</v>
      </c>
      <c r="DY36" s="8">
        <v>0.448398301886488</v>
      </c>
      <c r="DZ36" s="8">
        <v>0.447274316295793</v>
      </c>
      <c r="EA36" s="8">
        <v>0.306540638394258</v>
      </c>
      <c r="EB36" s="8">
        <v>0.0451932866368734</v>
      </c>
      <c r="EC36" s="8">
        <v>0.641037121184809</v>
      </c>
      <c r="ED36" s="8">
        <v>0.786517002487235</v>
      </c>
      <c r="EE36" s="8">
        <v>0.124967241273981</v>
      </c>
      <c r="EF36" s="8">
        <v>0.0294424052536535</v>
      </c>
      <c r="EG36" s="8">
        <v>1.08498189757328</v>
      </c>
      <c r="EH36" s="8">
        <v>0.736241411249107</v>
      </c>
      <c r="EI36" s="8">
        <v>0.0174197768236393</v>
      </c>
      <c r="EJ36" s="8">
        <v>0.0464348066464457</v>
      </c>
      <c r="EK36" s="8">
        <v>0.489718327238486</v>
      </c>
      <c r="EL36" s="8">
        <v>0.48233930054625</v>
      </c>
      <c r="EM36" s="8">
        <v>0.0407611859922888</v>
      </c>
      <c r="EN36" s="8">
        <v>0.0413457231148805</v>
      </c>
      <c r="EO36" s="8">
        <v>0.0526722134736985</v>
      </c>
      <c r="EP36" s="8">
        <v>0.0464230457785886</v>
      </c>
      <c r="EQ36" s="8">
        <v>0.0471379591592551</v>
      </c>
      <c r="ER36" s="8">
        <v>0.063959210889085</v>
      </c>
      <c r="ES36" s="8">
        <v>0.63025889504826</v>
      </c>
      <c r="ET36" s="8">
        <v>0.328542362511965</v>
      </c>
      <c r="EU36" s="8">
        <v>0.0991557305627822</v>
      </c>
      <c r="EV36" s="8">
        <v>0</v>
      </c>
      <c r="EW36" s="8">
        <v>0</v>
      </c>
      <c r="EX36" s="8">
        <v>0</v>
      </c>
      <c r="EY36" s="8">
        <v>0</v>
      </c>
      <c r="EZ36" s="8">
        <v>0</v>
      </c>
      <c r="FA36" s="8">
        <v>0.179611772467649</v>
      </c>
      <c r="FB36" s="8">
        <v>0.208359689746027</v>
      </c>
      <c r="FC36" s="8">
        <v>2.15458327337827</v>
      </c>
      <c r="FD36" s="8">
        <v>0.180711304262318</v>
      </c>
      <c r="FE36" s="8">
        <v>0.0606130207904816</v>
      </c>
      <c r="FF36" s="8">
        <v>0.134826364665674</v>
      </c>
    </row>
    <row r="37" spans="1:162" s="3" customFormat="1" ht="15">
      <c r="A37" s="43"/>
      <c r="B37" s="44" t="s">
        <v>14</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row>
    <row r="38" spans="1:162" s="3" customFormat="1" ht="15">
      <c r="A38" s="36">
        <v>34</v>
      </c>
      <c r="B38" s="41" t="s">
        <v>98</v>
      </c>
      <c r="C38" s="7">
        <v>0.306894282526712</v>
      </c>
      <c r="D38" s="7">
        <v>0.108691292528864</v>
      </c>
      <c r="E38" s="7">
        <v>0.367318183934459</v>
      </c>
      <c r="F38" s="7">
        <v>0</v>
      </c>
      <c r="G38" s="7">
        <v>0.017199455166582</v>
      </c>
      <c r="H38" s="7">
        <v>0</v>
      </c>
      <c r="I38" s="7">
        <v>0.232898083939965</v>
      </c>
      <c r="J38" s="7">
        <v>1.01964992378427</v>
      </c>
      <c r="K38" s="7">
        <v>0</v>
      </c>
      <c r="L38" s="7">
        <v>0.0342059173532819</v>
      </c>
      <c r="M38" s="7">
        <v>0.362428990180839</v>
      </c>
      <c r="N38" s="7">
        <v>0.307038765076015</v>
      </c>
      <c r="O38" s="7">
        <v>0.00876561968526587</v>
      </c>
      <c r="P38" s="7">
        <v>0.147813884510253</v>
      </c>
      <c r="Q38" s="7">
        <v>0.450271357711074</v>
      </c>
      <c r="R38" s="7">
        <v>0.0775739068675532</v>
      </c>
      <c r="S38" s="7">
        <v>0.00236221298824398</v>
      </c>
      <c r="T38" s="7">
        <v>0.0357758898639196</v>
      </c>
      <c r="U38" s="7">
        <v>1.66934178443253</v>
      </c>
      <c r="V38" s="7">
        <v>0.202949671943126</v>
      </c>
      <c r="W38" s="7">
        <v>0.2033183524312</v>
      </c>
      <c r="X38" s="7">
        <v>0.320039040092889</v>
      </c>
      <c r="Y38" s="7">
        <v>0.0450687455776011</v>
      </c>
      <c r="Z38" s="7">
        <v>0.0604851810588723</v>
      </c>
      <c r="AA38" s="7">
        <v>1.37064042644499</v>
      </c>
      <c r="AB38" s="7">
        <v>1.02624046285617</v>
      </c>
      <c r="AC38" s="7">
        <v>2.35640883610979</v>
      </c>
      <c r="AD38" s="7">
        <v>1.61240182179358</v>
      </c>
      <c r="AE38" s="7">
        <v>0.122501222400655</v>
      </c>
      <c r="AF38" s="7">
        <v>0.120048995092607</v>
      </c>
      <c r="AG38" s="7">
        <v>0.0714218921474411</v>
      </c>
      <c r="AH38" s="7">
        <v>0.139729526738365</v>
      </c>
      <c r="AI38" s="7">
        <v>0.00908196778106604</v>
      </c>
      <c r="AJ38" s="7">
        <v>0.277414526929502</v>
      </c>
      <c r="AK38" s="7">
        <v>0.146270337125431</v>
      </c>
      <c r="AL38" s="7">
        <v>0.39040924117936</v>
      </c>
      <c r="AM38" s="7">
        <v>0.219837218422247</v>
      </c>
      <c r="AN38" s="7">
        <v>0</v>
      </c>
      <c r="AO38" s="7">
        <v>0.0366829228688467</v>
      </c>
      <c r="AP38" s="7">
        <v>0.10693138406868</v>
      </c>
      <c r="AQ38" s="7">
        <v>0</v>
      </c>
      <c r="AR38" s="7">
        <v>0.172365393116837</v>
      </c>
      <c r="AS38" s="7">
        <v>0.135187383072951</v>
      </c>
      <c r="AT38" s="7">
        <v>0.500451438292417</v>
      </c>
      <c r="AU38" s="7">
        <v>0.412682706454642</v>
      </c>
      <c r="AV38" s="7">
        <v>0.212535433582582</v>
      </c>
      <c r="AW38" s="7">
        <v>0.228071011949224</v>
      </c>
      <c r="AX38" s="7">
        <v>0.166302110652923</v>
      </c>
      <c r="AY38" s="7">
        <v>0.334879668910789</v>
      </c>
      <c r="AZ38" s="7">
        <v>0.243652946291773</v>
      </c>
      <c r="BA38" s="7">
        <v>0.0488760266339863</v>
      </c>
      <c r="BB38" s="7">
        <v>0.136536776873687</v>
      </c>
      <c r="BC38" s="7">
        <v>0.211901702780511</v>
      </c>
      <c r="BD38" s="7">
        <v>0.295430449143237</v>
      </c>
      <c r="BE38" s="7">
        <v>0.286661622399402</v>
      </c>
      <c r="BF38" s="7">
        <v>0.419203197759703</v>
      </c>
      <c r="BG38" s="7">
        <v>0.450441413858464</v>
      </c>
      <c r="BH38" s="7">
        <v>0.230243205851194</v>
      </c>
      <c r="BI38" s="7">
        <v>0.365458406622965</v>
      </c>
      <c r="BJ38" s="7">
        <v>0.111244744785747</v>
      </c>
      <c r="BK38" s="7">
        <v>0.132698750524289</v>
      </c>
      <c r="BL38" s="7">
        <v>0.221104874970301</v>
      </c>
      <c r="BM38" s="7">
        <v>0.520551460564842</v>
      </c>
      <c r="BN38" s="7">
        <v>0.00197810467162489</v>
      </c>
      <c r="BO38" s="7">
        <v>0.436039743881648</v>
      </c>
      <c r="BP38" s="7">
        <v>0.272497727103748</v>
      </c>
      <c r="BQ38" s="7">
        <v>0</v>
      </c>
      <c r="BR38" s="7">
        <v>0.036981112087392</v>
      </c>
      <c r="BS38" s="7">
        <v>0.346256653005149</v>
      </c>
      <c r="BT38" s="7">
        <v>0.0114034252553885</v>
      </c>
      <c r="BU38" s="7">
        <v>0.347412377206707</v>
      </c>
      <c r="BV38" s="7">
        <v>0.29428988997715</v>
      </c>
      <c r="BW38" s="7">
        <v>0</v>
      </c>
      <c r="BX38" s="7">
        <v>1.23503141691034</v>
      </c>
      <c r="BY38" s="7">
        <v>0.511718870090198</v>
      </c>
      <c r="BZ38" s="7">
        <v>0.936396362240359</v>
      </c>
      <c r="CA38" s="7">
        <v>0.998023442935438</v>
      </c>
      <c r="CB38" s="7">
        <v>0.888827077823711</v>
      </c>
      <c r="CC38" s="7">
        <v>0</v>
      </c>
      <c r="CD38" s="7">
        <v>1.1846555341792</v>
      </c>
      <c r="CE38" s="7">
        <v>0.0159676354971626</v>
      </c>
      <c r="CF38" s="7">
        <v>1.52306898916898</v>
      </c>
      <c r="CG38" s="7">
        <v>1.45021648958264</v>
      </c>
      <c r="CH38" s="7">
        <v>1.78719916120619</v>
      </c>
      <c r="CI38" s="7">
        <v>0.287100995123151</v>
      </c>
      <c r="CJ38" s="7">
        <v>0.698821538211555</v>
      </c>
      <c r="CK38" s="7">
        <v>0.689777540833303</v>
      </c>
      <c r="CL38" s="7">
        <v>0.0041257896520671</v>
      </c>
      <c r="CM38" s="7">
        <v>1.15632226480987</v>
      </c>
      <c r="CN38" s="7">
        <v>0.151812140221253</v>
      </c>
      <c r="CO38" s="7">
        <v>0.591280179512403</v>
      </c>
      <c r="CP38" s="7">
        <v>0.239992372388943</v>
      </c>
      <c r="CQ38" s="7">
        <v>0.138441283950102</v>
      </c>
      <c r="CR38" s="7">
        <v>0.115968639800215</v>
      </c>
      <c r="CS38" s="7">
        <v>0.662928479985672</v>
      </c>
      <c r="CT38" s="7">
        <v>0.0596811283192449</v>
      </c>
      <c r="CU38" s="7">
        <v>2.85499928858899</v>
      </c>
      <c r="CV38" s="7">
        <v>1.39887717504856</v>
      </c>
      <c r="CW38" s="7">
        <v>0.260897091018955</v>
      </c>
      <c r="CX38" s="7">
        <v>0.761964710596863</v>
      </c>
      <c r="CY38" s="7">
        <v>1.00513400443588</v>
      </c>
      <c r="CZ38" s="7">
        <v>0.980033320278647</v>
      </c>
      <c r="DA38" s="7">
        <v>0.206355875822198</v>
      </c>
      <c r="DB38" s="7">
        <v>0.228512300000081</v>
      </c>
      <c r="DC38" s="7">
        <v>0.4370235093128</v>
      </c>
      <c r="DD38" s="7">
        <v>0.37412792040994</v>
      </c>
      <c r="DE38" s="7">
        <v>0.0319338896384594</v>
      </c>
      <c r="DF38" s="7">
        <v>0.0627289392319185</v>
      </c>
      <c r="DG38" s="7">
        <v>0.0180442751850455</v>
      </c>
      <c r="DH38" s="7">
        <v>0</v>
      </c>
      <c r="DI38" s="7">
        <v>0.198842783891427</v>
      </c>
      <c r="DJ38" s="7">
        <v>0.491211906132116</v>
      </c>
      <c r="DK38" s="7">
        <v>0.0227637810408232</v>
      </c>
      <c r="DL38" s="7">
        <v>0.213724125490467</v>
      </c>
      <c r="DM38" s="7">
        <v>0.0293483318138498</v>
      </c>
      <c r="DN38" s="7">
        <v>0.0253471120573377</v>
      </c>
      <c r="DO38" s="7">
        <v>0.021669289060316</v>
      </c>
      <c r="DP38" s="7">
        <v>0.188810367090283</v>
      </c>
      <c r="DQ38" s="7">
        <v>0.213733021570755</v>
      </c>
      <c r="DR38" s="7">
        <v>0</v>
      </c>
      <c r="DS38" s="7">
        <v>0.199509319412059</v>
      </c>
      <c r="DT38" s="7">
        <v>0.452729525598398</v>
      </c>
      <c r="DU38" s="7">
        <v>0.201246857424011</v>
      </c>
      <c r="DV38" s="7">
        <v>0.0565327302806354</v>
      </c>
      <c r="DW38" s="7">
        <v>0.129516384684217</v>
      </c>
      <c r="DX38" s="7">
        <v>0.0378584942975286</v>
      </c>
      <c r="DY38" s="7">
        <v>0.0651226807683708</v>
      </c>
      <c r="DZ38" s="7">
        <v>0.0330714295143493</v>
      </c>
      <c r="EA38" s="7">
        <v>0.192608223572195</v>
      </c>
      <c r="EB38" s="7">
        <v>0</v>
      </c>
      <c r="EC38" s="7">
        <v>0.605647477566866</v>
      </c>
      <c r="ED38" s="7">
        <v>0.247767031783651</v>
      </c>
      <c r="EE38" s="7">
        <v>0.052437537170646</v>
      </c>
      <c r="EF38" s="7">
        <v>0</v>
      </c>
      <c r="EG38" s="7">
        <v>1.08498189757328</v>
      </c>
      <c r="EH38" s="7">
        <v>0.736241411249107</v>
      </c>
      <c r="EI38" s="7">
        <v>0.167917345238721</v>
      </c>
      <c r="EJ38" s="7">
        <v>0.0284020564071382</v>
      </c>
      <c r="EK38" s="7">
        <v>0.151971777702618</v>
      </c>
      <c r="EL38" s="7">
        <v>0.833630804138135</v>
      </c>
      <c r="EM38" s="7">
        <v>0.0407611859922888</v>
      </c>
      <c r="EN38" s="7">
        <v>0.0413457231148805</v>
      </c>
      <c r="EO38" s="7">
        <v>0.0175406348569621</v>
      </c>
      <c r="EP38" s="7">
        <v>0.0464230457785886</v>
      </c>
      <c r="EQ38" s="7">
        <v>0.0471379591592551</v>
      </c>
      <c r="ER38" s="7">
        <v>0.0570554434726199</v>
      </c>
      <c r="ES38" s="7">
        <v>0.403276864958071</v>
      </c>
      <c r="ET38" s="7">
        <v>0.012541077629406</v>
      </c>
      <c r="EU38" s="7">
        <v>0.0454292672418325</v>
      </c>
      <c r="EV38" s="7">
        <v>0.01557117985138</v>
      </c>
      <c r="EW38" s="7">
        <v>0.0362183263436673</v>
      </c>
      <c r="EX38" s="7">
        <v>0.0145842812596613</v>
      </c>
      <c r="EY38" s="7">
        <v>0.282739497615192</v>
      </c>
      <c r="EZ38" s="7">
        <v>0</v>
      </c>
      <c r="FA38" s="7">
        <v>0.142518849107772</v>
      </c>
      <c r="FB38" s="7">
        <v>0.0362871860330028</v>
      </c>
      <c r="FC38" s="7">
        <v>2.19476646180333</v>
      </c>
      <c r="FD38" s="7">
        <v>0.00955042334592685</v>
      </c>
      <c r="FE38" s="7">
        <v>0.00885155554761098</v>
      </c>
      <c r="FF38" s="7">
        <v>0.134826364665674</v>
      </c>
    </row>
    <row r="39" spans="1:162" s="3" customFormat="1" ht="15">
      <c r="A39" s="36">
        <v>35</v>
      </c>
      <c r="B39" s="46" t="s">
        <v>99</v>
      </c>
      <c r="C39" s="7">
        <v>0.0191832442354865</v>
      </c>
      <c r="D39" s="7">
        <v>0.00758356453957441</v>
      </c>
      <c r="E39" s="7">
        <v>0.0505881566412818</v>
      </c>
      <c r="F39" s="7">
        <v>0</v>
      </c>
      <c r="G39" s="7">
        <v>0</v>
      </c>
      <c r="H39" s="7">
        <v>0</v>
      </c>
      <c r="I39" s="7">
        <v>0.0172990778559336</v>
      </c>
      <c r="J39" s="7">
        <v>0</v>
      </c>
      <c r="K39" s="7">
        <v>0</v>
      </c>
      <c r="L39" s="7">
        <v>0</v>
      </c>
      <c r="M39" s="7">
        <v>0.0312178441790982</v>
      </c>
      <c r="N39" s="7">
        <v>0.0370999945570921</v>
      </c>
      <c r="O39" s="7">
        <v>0</v>
      </c>
      <c r="P39" s="7">
        <v>0</v>
      </c>
      <c r="Q39" s="7">
        <v>0.0164878619641893</v>
      </c>
      <c r="R39" s="7">
        <v>0.00623987299438612</v>
      </c>
      <c r="S39" s="7">
        <v>0</v>
      </c>
      <c r="T39" s="7">
        <v>0</v>
      </c>
      <c r="U39" s="7">
        <v>0.00816841580201009</v>
      </c>
      <c r="V39" s="7">
        <v>0</v>
      </c>
      <c r="W39" s="7">
        <v>0</v>
      </c>
      <c r="X39" s="7">
        <v>0.0103471183642578</v>
      </c>
      <c r="Y39" s="7">
        <v>0</v>
      </c>
      <c r="Z39" s="7">
        <v>0.0124292911360547</v>
      </c>
      <c r="AA39" s="7">
        <v>0</v>
      </c>
      <c r="AB39" s="7">
        <v>0</v>
      </c>
      <c r="AC39" s="7">
        <v>0</v>
      </c>
      <c r="AD39" s="7">
        <v>0</v>
      </c>
      <c r="AE39" s="7">
        <v>0.0229656106961768</v>
      </c>
      <c r="AF39" s="7">
        <v>0</v>
      </c>
      <c r="AG39" s="7">
        <v>0</v>
      </c>
      <c r="AH39" s="7">
        <v>0</v>
      </c>
      <c r="AI39" s="7">
        <v>0</v>
      </c>
      <c r="AJ39" s="7">
        <v>0</v>
      </c>
      <c r="AK39" s="7">
        <v>0.0313123524017785</v>
      </c>
      <c r="AL39" s="7">
        <v>0.011918234215862</v>
      </c>
      <c r="AM39" s="7">
        <v>0.0239533923047499</v>
      </c>
      <c r="AN39" s="7">
        <v>0</v>
      </c>
      <c r="AO39" s="7">
        <v>0.00373906886217177</v>
      </c>
      <c r="AP39" s="7">
        <v>0</v>
      </c>
      <c r="AQ39" s="7">
        <v>0</v>
      </c>
      <c r="AR39" s="7">
        <v>0</v>
      </c>
      <c r="AS39" s="7">
        <v>0</v>
      </c>
      <c r="AT39" s="7">
        <v>0.00919310339035483</v>
      </c>
      <c r="AU39" s="7">
        <v>0</v>
      </c>
      <c r="AV39" s="7">
        <v>0</v>
      </c>
      <c r="AW39" s="7">
        <v>0.0181449032726691</v>
      </c>
      <c r="AX39" s="7">
        <v>0.0126971846404976</v>
      </c>
      <c r="AY39" s="7">
        <v>0</v>
      </c>
      <c r="AZ39" s="7">
        <v>0</v>
      </c>
      <c r="BA39" s="7">
        <v>0.0206004795391981</v>
      </c>
      <c r="BB39" s="7">
        <v>0.0345359878736099</v>
      </c>
      <c r="BC39" s="7">
        <v>0</v>
      </c>
      <c r="BD39" s="7">
        <v>0</v>
      </c>
      <c r="BE39" s="7">
        <v>0</v>
      </c>
      <c r="BF39" s="7">
        <v>0</v>
      </c>
      <c r="BG39" s="7">
        <v>0.00551175243783346</v>
      </c>
      <c r="BH39" s="7">
        <v>0</v>
      </c>
      <c r="BI39" s="7">
        <v>0</v>
      </c>
      <c r="BJ39" s="7">
        <v>0.012393669408888</v>
      </c>
      <c r="BK39" s="7">
        <v>0</v>
      </c>
      <c r="BL39" s="7">
        <v>0</v>
      </c>
      <c r="BM39" s="7">
        <v>0</v>
      </c>
      <c r="BN39" s="7">
        <v>0</v>
      </c>
      <c r="BO39" s="7">
        <v>0.0473421781016224</v>
      </c>
      <c r="BP39" s="7">
        <v>0</v>
      </c>
      <c r="BQ39" s="7">
        <v>0</v>
      </c>
      <c r="BR39" s="7">
        <v>0</v>
      </c>
      <c r="BS39" s="7">
        <v>0</v>
      </c>
      <c r="BT39" s="7">
        <v>0</v>
      </c>
      <c r="BU39" s="7">
        <v>0.0108615430961611</v>
      </c>
      <c r="BV39" s="7">
        <v>0</v>
      </c>
      <c r="BW39" s="7">
        <v>0</v>
      </c>
      <c r="BX39" s="7">
        <v>0</v>
      </c>
      <c r="BY39" s="7">
        <v>0</v>
      </c>
      <c r="BZ39" s="7">
        <v>0</v>
      </c>
      <c r="CA39" s="7">
        <v>0</v>
      </c>
      <c r="CB39" s="7">
        <v>0</v>
      </c>
      <c r="CC39" s="7">
        <v>0</v>
      </c>
      <c r="CD39" s="7">
        <v>0.0805345901986816</v>
      </c>
      <c r="CE39" s="7">
        <v>0</v>
      </c>
      <c r="CF39" s="7">
        <v>0</v>
      </c>
      <c r="CG39" s="7">
        <v>0</v>
      </c>
      <c r="CH39" s="7">
        <v>0</v>
      </c>
      <c r="CI39" s="7">
        <v>0</v>
      </c>
      <c r="CJ39" s="7">
        <v>0</v>
      </c>
      <c r="CK39" s="7">
        <v>0</v>
      </c>
      <c r="CL39" s="7">
        <v>0</v>
      </c>
      <c r="CM39" s="7">
        <v>0</v>
      </c>
      <c r="CN39" s="7">
        <v>0.0324255272462417</v>
      </c>
      <c r="CO39" s="7">
        <v>0.0322960557311537</v>
      </c>
      <c r="CP39" s="7">
        <v>0</v>
      </c>
      <c r="CQ39" s="7">
        <v>0.0203229814919048</v>
      </c>
      <c r="CR39" s="7">
        <v>0.00676096322438386</v>
      </c>
      <c r="CS39" s="7">
        <v>0</v>
      </c>
      <c r="CT39" s="7">
        <v>0</v>
      </c>
      <c r="CU39" s="7">
        <v>0.424388470453786</v>
      </c>
      <c r="CV39" s="7">
        <v>0</v>
      </c>
      <c r="CW39" s="7">
        <v>0.0359269490452367</v>
      </c>
      <c r="CX39" s="7">
        <v>0.106320636238017</v>
      </c>
      <c r="CY39" s="7">
        <v>0.0274113798837175</v>
      </c>
      <c r="CZ39" s="7">
        <v>0.0294758889862838</v>
      </c>
      <c r="DA39" s="7">
        <v>0.0216801999163074</v>
      </c>
      <c r="DB39" s="7">
        <v>0</v>
      </c>
      <c r="DC39" s="7">
        <v>0.0522801205390796</v>
      </c>
      <c r="DD39" s="7">
        <v>0.0430102950129008</v>
      </c>
      <c r="DE39" s="7">
        <v>0</v>
      </c>
      <c r="DF39" s="7">
        <v>0</v>
      </c>
      <c r="DG39" s="7">
        <v>0</v>
      </c>
      <c r="DH39" s="7">
        <v>0</v>
      </c>
      <c r="DI39" s="7">
        <v>0</v>
      </c>
      <c r="DJ39" s="7">
        <v>0</v>
      </c>
      <c r="DK39" s="7">
        <v>0</v>
      </c>
      <c r="DL39" s="7">
        <v>0</v>
      </c>
      <c r="DM39" s="7">
        <v>0</v>
      </c>
      <c r="DN39" s="7">
        <v>0</v>
      </c>
      <c r="DO39" s="7">
        <v>0</v>
      </c>
      <c r="DP39" s="7">
        <v>0</v>
      </c>
      <c r="DQ39" s="7">
        <v>0</v>
      </c>
      <c r="DR39" s="7">
        <v>0</v>
      </c>
      <c r="DS39" s="7">
        <v>0.023546198872267</v>
      </c>
      <c r="DT39" s="7">
        <v>0.0315117838602862</v>
      </c>
      <c r="DU39" s="7">
        <v>0</v>
      </c>
      <c r="DV39" s="7">
        <v>0</v>
      </c>
      <c r="DW39" s="7">
        <v>0</v>
      </c>
      <c r="DX39" s="7">
        <v>0</v>
      </c>
      <c r="DY39" s="7">
        <v>0.00390844784697222</v>
      </c>
      <c r="DZ39" s="7">
        <v>0.0216075089898373</v>
      </c>
      <c r="EA39" s="7">
        <v>0</v>
      </c>
      <c r="EB39" s="7">
        <v>0</v>
      </c>
      <c r="EC39" s="7">
        <v>0</v>
      </c>
      <c r="ED39" s="7">
        <v>0</v>
      </c>
      <c r="EE39" s="7">
        <v>0.0171674400102956</v>
      </c>
      <c r="EF39" s="7">
        <v>0</v>
      </c>
      <c r="EG39" s="7">
        <v>0</v>
      </c>
      <c r="EH39" s="7">
        <v>0</v>
      </c>
      <c r="EI39" s="7">
        <v>0</v>
      </c>
      <c r="EJ39" s="7">
        <v>0</v>
      </c>
      <c r="EK39" s="7">
        <v>0</v>
      </c>
      <c r="EL39" s="7">
        <v>0</v>
      </c>
      <c r="EM39" s="7">
        <v>0</v>
      </c>
      <c r="EN39" s="7">
        <v>0</v>
      </c>
      <c r="EO39" s="7">
        <v>0</v>
      </c>
      <c r="EP39" s="7">
        <v>0</v>
      </c>
      <c r="EQ39" s="7">
        <v>0</v>
      </c>
      <c r="ER39" s="7">
        <v>0</v>
      </c>
      <c r="ES39" s="7">
        <v>0</v>
      </c>
      <c r="ET39" s="7">
        <v>0</v>
      </c>
      <c r="EU39" s="7">
        <v>0</v>
      </c>
      <c r="EV39" s="7">
        <v>0</v>
      </c>
      <c r="EW39" s="7">
        <v>0.0143744350424297</v>
      </c>
      <c r="EX39" s="7">
        <v>0</v>
      </c>
      <c r="EY39" s="7">
        <v>0</v>
      </c>
      <c r="EZ39" s="7">
        <v>0</v>
      </c>
      <c r="FA39" s="7">
        <v>0</v>
      </c>
      <c r="FB39" s="7">
        <v>0.0149987276121027</v>
      </c>
      <c r="FC39" s="7">
        <v>0</v>
      </c>
      <c r="FD39" s="7">
        <v>0</v>
      </c>
      <c r="FE39" s="7">
        <v>0</v>
      </c>
      <c r="FF39" s="7">
        <v>0</v>
      </c>
    </row>
    <row r="40" spans="1:162" s="3" customFormat="1" ht="15">
      <c r="A40" s="36">
        <v>36</v>
      </c>
      <c r="B40" s="46" t="s">
        <v>15</v>
      </c>
      <c r="C40" s="24">
        <v>0</v>
      </c>
      <c r="D40" s="24">
        <v>0</v>
      </c>
      <c r="E40" s="24">
        <v>0</v>
      </c>
      <c r="F40" s="24">
        <v>0</v>
      </c>
      <c r="G40" s="24">
        <v>0</v>
      </c>
      <c r="H40" s="24">
        <v>0</v>
      </c>
      <c r="I40" s="24">
        <v>0</v>
      </c>
      <c r="J40" s="24">
        <v>0</v>
      </c>
      <c r="K40" s="24">
        <v>0</v>
      </c>
      <c r="L40" s="24">
        <v>0</v>
      </c>
      <c r="M40" s="24">
        <v>0.0111003005320315</v>
      </c>
      <c r="N40" s="24">
        <v>0</v>
      </c>
      <c r="O40" s="24">
        <v>0</v>
      </c>
      <c r="P40" s="24">
        <v>0</v>
      </c>
      <c r="Q40" s="24">
        <v>0</v>
      </c>
      <c r="R40" s="24">
        <v>0</v>
      </c>
      <c r="S40" s="24">
        <v>0</v>
      </c>
      <c r="T40" s="24">
        <v>0</v>
      </c>
      <c r="U40" s="24">
        <v>0</v>
      </c>
      <c r="V40" s="24">
        <v>0</v>
      </c>
      <c r="W40" s="24">
        <v>0</v>
      </c>
      <c r="X40" s="24">
        <v>0</v>
      </c>
      <c r="Y40" s="24">
        <v>0</v>
      </c>
      <c r="Z40" s="24">
        <v>0</v>
      </c>
      <c r="AA40" s="24">
        <v>0</v>
      </c>
      <c r="AB40" s="24">
        <v>0</v>
      </c>
      <c r="AC40" s="24">
        <v>0</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0.0223788989729686</v>
      </c>
      <c r="DD40" s="24">
        <v>0.023079112846806</v>
      </c>
      <c r="DE40" s="24">
        <v>0</v>
      </c>
      <c r="DF40" s="24">
        <v>0</v>
      </c>
      <c r="DG40" s="24">
        <v>0</v>
      </c>
      <c r="DH40" s="24">
        <v>0</v>
      </c>
      <c r="DI40" s="24">
        <v>0</v>
      </c>
      <c r="DJ40" s="24">
        <v>0</v>
      </c>
      <c r="DK40" s="24">
        <v>0</v>
      </c>
      <c r="DL40" s="24">
        <v>0</v>
      </c>
      <c r="DM40" s="24">
        <v>0</v>
      </c>
      <c r="DN40" s="24">
        <v>0</v>
      </c>
      <c r="DO40" s="24">
        <v>0</v>
      </c>
      <c r="DP40" s="24">
        <v>0</v>
      </c>
      <c r="DQ40" s="24">
        <v>0</v>
      </c>
      <c r="DR40" s="24">
        <v>0</v>
      </c>
      <c r="DS40" s="24">
        <v>0</v>
      </c>
      <c r="DT40" s="24">
        <v>0</v>
      </c>
      <c r="DU40" s="24">
        <v>0</v>
      </c>
      <c r="DV40" s="24">
        <v>0</v>
      </c>
      <c r="DW40" s="24">
        <v>0</v>
      </c>
      <c r="DX40" s="24">
        <v>0</v>
      </c>
      <c r="DY40" s="24">
        <v>0</v>
      </c>
      <c r="DZ40" s="24">
        <v>0</v>
      </c>
      <c r="EA40" s="24">
        <v>0</v>
      </c>
      <c r="EB40" s="24">
        <v>0</v>
      </c>
      <c r="EC40" s="24">
        <v>0</v>
      </c>
      <c r="ED40" s="24">
        <v>0</v>
      </c>
      <c r="EE40" s="24">
        <v>0</v>
      </c>
      <c r="EF40" s="24">
        <v>0</v>
      </c>
      <c r="EG40" s="24">
        <v>0</v>
      </c>
      <c r="EH40" s="24">
        <v>0</v>
      </c>
      <c r="EI40" s="24">
        <v>0.0396263524202908</v>
      </c>
      <c r="EJ40" s="24">
        <v>0</v>
      </c>
      <c r="EK40" s="24">
        <v>0</v>
      </c>
      <c r="EL40" s="24">
        <v>0</v>
      </c>
      <c r="EM40" s="24">
        <v>0</v>
      </c>
      <c r="EN40" s="24">
        <v>0</v>
      </c>
      <c r="EO40" s="24">
        <v>0</v>
      </c>
      <c r="EP40" s="24">
        <v>0</v>
      </c>
      <c r="EQ40" s="24">
        <v>0</v>
      </c>
      <c r="ER40" s="24">
        <v>0</v>
      </c>
      <c r="ES40" s="24">
        <v>0</v>
      </c>
      <c r="ET40" s="24">
        <v>0</v>
      </c>
      <c r="EU40" s="24">
        <v>0</v>
      </c>
      <c r="EV40" s="24">
        <v>0</v>
      </c>
      <c r="EW40" s="24">
        <v>0</v>
      </c>
      <c r="EX40" s="24">
        <v>0</v>
      </c>
      <c r="EY40" s="24">
        <v>0.0160165602043695</v>
      </c>
      <c r="EZ40" s="24">
        <v>0</v>
      </c>
      <c r="FA40" s="24">
        <v>0</v>
      </c>
      <c r="FB40" s="24">
        <v>0</v>
      </c>
      <c r="FC40" s="24">
        <v>0</v>
      </c>
      <c r="FD40" s="24">
        <v>0</v>
      </c>
      <c r="FE40" s="24">
        <v>0</v>
      </c>
      <c r="FF40" s="24">
        <v>0</v>
      </c>
    </row>
    <row r="41" spans="1:162" s="3" customFormat="1" ht="15">
      <c r="A41" s="36">
        <v>37</v>
      </c>
      <c r="B41" s="41" t="s">
        <v>16</v>
      </c>
      <c r="C41" s="7">
        <v>0</v>
      </c>
      <c r="D41" s="7">
        <v>0</v>
      </c>
      <c r="E41" s="7">
        <v>0</v>
      </c>
      <c r="F41" s="7">
        <v>0</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0.672947142657616</v>
      </c>
      <c r="AD41" s="7">
        <v>0</v>
      </c>
      <c r="AE41" s="7">
        <v>0</v>
      </c>
      <c r="AF41" s="7">
        <v>0</v>
      </c>
      <c r="AG41" s="7">
        <v>0</v>
      </c>
      <c r="AH41" s="7">
        <v>0</v>
      </c>
      <c r="AI41" s="7">
        <v>0</v>
      </c>
      <c r="AJ41" s="7">
        <v>0</v>
      </c>
      <c r="AK41" s="7">
        <v>0</v>
      </c>
      <c r="AL41" s="7">
        <v>0</v>
      </c>
      <c r="AM41" s="7">
        <v>0</v>
      </c>
      <c r="AN41" s="7">
        <v>0</v>
      </c>
      <c r="AO41" s="7">
        <v>0</v>
      </c>
      <c r="AP41" s="7">
        <v>0</v>
      </c>
      <c r="AQ41" s="7">
        <v>0</v>
      </c>
      <c r="AR41" s="7">
        <v>0</v>
      </c>
      <c r="AS41" s="7">
        <v>0</v>
      </c>
      <c r="AT41" s="7">
        <v>0</v>
      </c>
      <c r="AU41" s="7">
        <v>0</v>
      </c>
      <c r="AV41" s="7">
        <v>0</v>
      </c>
      <c r="AW41" s="7">
        <v>0</v>
      </c>
      <c r="AX41" s="7">
        <v>0</v>
      </c>
      <c r="AY41" s="7">
        <v>0</v>
      </c>
      <c r="AZ41" s="7">
        <v>0</v>
      </c>
      <c r="BA41" s="7">
        <v>0</v>
      </c>
      <c r="BB41" s="7">
        <v>0</v>
      </c>
      <c r="BC41" s="7">
        <v>0</v>
      </c>
      <c r="BD41" s="7">
        <v>0</v>
      </c>
      <c r="BE41" s="7">
        <v>0</v>
      </c>
      <c r="BF41" s="7">
        <v>0</v>
      </c>
      <c r="BG41" s="7">
        <v>0</v>
      </c>
      <c r="BH41" s="7">
        <v>0</v>
      </c>
      <c r="BI41" s="7">
        <v>0</v>
      </c>
      <c r="BJ41" s="7">
        <v>0</v>
      </c>
      <c r="BK41" s="7">
        <v>0</v>
      </c>
      <c r="BL41" s="7">
        <v>0</v>
      </c>
      <c r="BM41" s="7">
        <v>0</v>
      </c>
      <c r="BN41" s="7">
        <v>0</v>
      </c>
      <c r="BO41" s="7">
        <v>0</v>
      </c>
      <c r="BP41" s="7">
        <v>0</v>
      </c>
      <c r="BQ41" s="7">
        <v>0</v>
      </c>
      <c r="BR41" s="7">
        <v>0</v>
      </c>
      <c r="BS41" s="7">
        <v>0</v>
      </c>
      <c r="BT41" s="7">
        <v>0</v>
      </c>
      <c r="BU41" s="7">
        <v>0</v>
      </c>
      <c r="BV41" s="7">
        <v>0</v>
      </c>
      <c r="BW41" s="7">
        <v>0</v>
      </c>
      <c r="BX41" s="7">
        <v>0</v>
      </c>
      <c r="BY41" s="7">
        <v>0</v>
      </c>
      <c r="BZ41" s="7">
        <v>0</v>
      </c>
      <c r="CA41" s="7">
        <v>0</v>
      </c>
      <c r="CB41" s="7">
        <v>0</v>
      </c>
      <c r="CC41" s="7">
        <v>0</v>
      </c>
      <c r="CD41" s="7">
        <v>0.120476610956849</v>
      </c>
      <c r="CE41" s="7">
        <v>0</v>
      </c>
      <c r="CF41" s="7">
        <v>0</v>
      </c>
      <c r="CG41" s="7">
        <v>0</v>
      </c>
      <c r="CH41" s="7">
        <v>0</v>
      </c>
      <c r="CI41" s="7">
        <v>0</v>
      </c>
      <c r="CJ41" s="7">
        <v>0</v>
      </c>
      <c r="CK41" s="7">
        <v>0</v>
      </c>
      <c r="CL41" s="7">
        <v>0</v>
      </c>
      <c r="CM41" s="7">
        <v>0</v>
      </c>
      <c r="CN41" s="7">
        <v>0</v>
      </c>
      <c r="CO41" s="7">
        <v>0</v>
      </c>
      <c r="CP41" s="7">
        <v>0</v>
      </c>
      <c r="CQ41" s="7">
        <v>0</v>
      </c>
      <c r="CR41" s="7">
        <v>0</v>
      </c>
      <c r="CS41" s="7">
        <v>0</v>
      </c>
      <c r="CT41" s="7">
        <v>0</v>
      </c>
      <c r="CU41" s="7">
        <v>0</v>
      </c>
      <c r="CV41" s="7">
        <v>0</v>
      </c>
      <c r="CW41" s="7">
        <v>0</v>
      </c>
      <c r="CX41" s="7">
        <v>0</v>
      </c>
      <c r="CY41" s="7">
        <v>0</v>
      </c>
      <c r="CZ41" s="7">
        <v>0</v>
      </c>
      <c r="DA41" s="7">
        <v>0</v>
      </c>
      <c r="DB41" s="7">
        <v>0</v>
      </c>
      <c r="DC41" s="7">
        <v>0</v>
      </c>
      <c r="DD41" s="7">
        <v>0</v>
      </c>
      <c r="DE41" s="7">
        <v>0</v>
      </c>
      <c r="DF41" s="7">
        <v>0</v>
      </c>
      <c r="DG41" s="7">
        <v>0</v>
      </c>
      <c r="DH41" s="7">
        <v>0</v>
      </c>
      <c r="DI41" s="7">
        <v>0</v>
      </c>
      <c r="DJ41" s="7">
        <v>0</v>
      </c>
      <c r="DK41" s="7">
        <v>0</v>
      </c>
      <c r="DL41" s="7">
        <v>0</v>
      </c>
      <c r="DM41" s="7">
        <v>0</v>
      </c>
      <c r="DN41" s="7">
        <v>0</v>
      </c>
      <c r="DO41" s="7">
        <v>0</v>
      </c>
      <c r="DP41" s="7">
        <v>0</v>
      </c>
      <c r="DQ41" s="7">
        <v>0</v>
      </c>
      <c r="DR41" s="7">
        <v>0</v>
      </c>
      <c r="DS41" s="7">
        <v>0</v>
      </c>
      <c r="DT41" s="7">
        <v>0</v>
      </c>
      <c r="DU41" s="7">
        <v>0</v>
      </c>
      <c r="DV41" s="7">
        <v>0</v>
      </c>
      <c r="DW41" s="7">
        <v>0</v>
      </c>
      <c r="DX41" s="7">
        <v>0</v>
      </c>
      <c r="DY41" s="7">
        <v>0</v>
      </c>
      <c r="DZ41" s="7">
        <v>0</v>
      </c>
      <c r="EA41" s="7">
        <v>0</v>
      </c>
      <c r="EB41" s="7">
        <v>0</v>
      </c>
      <c r="EC41" s="7">
        <v>0</v>
      </c>
      <c r="ED41" s="7">
        <v>0</v>
      </c>
      <c r="EE41" s="7">
        <v>0</v>
      </c>
      <c r="EF41" s="7">
        <v>0</v>
      </c>
      <c r="EG41" s="7">
        <v>1.08498189757328</v>
      </c>
      <c r="EH41" s="7">
        <v>0.736241411249107</v>
      </c>
      <c r="EI41" s="7">
        <v>0.789846077650901</v>
      </c>
      <c r="EJ41" s="7">
        <v>0</v>
      </c>
      <c r="EK41" s="7">
        <v>0</v>
      </c>
      <c r="EL41" s="7">
        <v>0</v>
      </c>
      <c r="EM41" s="7">
        <v>0</v>
      </c>
      <c r="EN41" s="7">
        <v>0</v>
      </c>
      <c r="EO41" s="7">
        <v>0</v>
      </c>
      <c r="EP41" s="7">
        <v>0</v>
      </c>
      <c r="EQ41" s="7">
        <v>0</v>
      </c>
      <c r="ER41" s="7">
        <v>0</v>
      </c>
      <c r="ES41" s="7">
        <v>0</v>
      </c>
      <c r="ET41" s="7">
        <v>0</v>
      </c>
      <c r="EU41" s="7">
        <v>0</v>
      </c>
      <c r="EV41" s="7">
        <v>0</v>
      </c>
      <c r="EW41" s="7">
        <v>0</v>
      </c>
      <c r="EX41" s="7">
        <v>0</v>
      </c>
      <c r="EY41" s="7">
        <v>0</v>
      </c>
      <c r="EZ41" s="7">
        <v>0</v>
      </c>
      <c r="FA41" s="7">
        <v>0</v>
      </c>
      <c r="FB41" s="7">
        <v>0</v>
      </c>
      <c r="FC41" s="7">
        <v>0</v>
      </c>
      <c r="FD41" s="7">
        <v>0</v>
      </c>
      <c r="FE41" s="7">
        <v>0</v>
      </c>
      <c r="FF41" s="7">
        <v>0</v>
      </c>
    </row>
    <row r="42" spans="1:162" s="21" customFormat="1" ht="15">
      <c r="A42" s="47">
        <v>38</v>
      </c>
      <c r="B42" s="41" t="s">
        <v>201</v>
      </c>
      <c r="C42" s="20">
        <v>0</v>
      </c>
      <c r="D42" s="20">
        <v>0</v>
      </c>
      <c r="E42" s="20">
        <v>0</v>
      </c>
      <c r="F42" s="20">
        <v>0</v>
      </c>
      <c r="G42" s="20">
        <v>0</v>
      </c>
      <c r="H42" s="20">
        <v>0</v>
      </c>
      <c r="I42" s="20">
        <v>0</v>
      </c>
      <c r="J42" s="20">
        <v>0</v>
      </c>
      <c r="K42" s="20">
        <v>0</v>
      </c>
      <c r="L42" s="20">
        <v>0</v>
      </c>
      <c r="M42" s="20">
        <v>0</v>
      </c>
      <c r="N42" s="20">
        <v>0</v>
      </c>
      <c r="O42" s="20">
        <v>0</v>
      </c>
      <c r="P42" s="20">
        <v>0</v>
      </c>
      <c r="Q42" s="20">
        <v>1.0161207580410745</v>
      </c>
      <c r="R42" s="20">
        <v>0</v>
      </c>
      <c r="S42" s="20">
        <v>0</v>
      </c>
      <c r="T42" s="20">
        <v>0</v>
      </c>
      <c r="U42" s="20">
        <v>1.23764721960814</v>
      </c>
      <c r="V42" s="20">
        <v>0</v>
      </c>
      <c r="W42" s="20">
        <v>0</v>
      </c>
      <c r="X42" s="20">
        <v>0</v>
      </c>
      <c r="Y42" s="20">
        <v>0</v>
      </c>
      <c r="Z42" s="20">
        <v>0</v>
      </c>
      <c r="AA42" s="20">
        <v>0.577558178843939</v>
      </c>
      <c r="AB42" s="20">
        <v>0</v>
      </c>
      <c r="AC42" s="20">
        <v>1.331272299457715</v>
      </c>
      <c r="AD42" s="20">
        <v>0.8193170701991952</v>
      </c>
      <c r="AE42" s="20">
        <v>0.6673760303865306</v>
      </c>
      <c r="AF42" s="20">
        <v>0</v>
      </c>
      <c r="AG42" s="20">
        <v>0.2092947926547554</v>
      </c>
      <c r="AH42" s="20">
        <v>0</v>
      </c>
      <c r="AI42" s="20">
        <v>0</v>
      </c>
      <c r="AJ42" s="20">
        <v>0.3357637132084926</v>
      </c>
      <c r="AK42" s="20">
        <v>0.8626236303008441</v>
      </c>
      <c r="AL42" s="20">
        <v>0</v>
      </c>
      <c r="AM42" s="20">
        <v>0</v>
      </c>
      <c r="AN42" s="20">
        <v>0</v>
      </c>
      <c r="AO42" s="20">
        <v>0</v>
      </c>
      <c r="AP42" s="20">
        <v>0</v>
      </c>
      <c r="AQ42" s="20">
        <v>0</v>
      </c>
      <c r="AR42" s="20">
        <v>0</v>
      </c>
      <c r="AS42" s="20">
        <v>0</v>
      </c>
      <c r="AT42" s="20">
        <v>1.3927366952604847</v>
      </c>
      <c r="AU42" s="20">
        <v>0.6849496451699004</v>
      </c>
      <c r="AV42" s="20">
        <v>0</v>
      </c>
      <c r="AW42" s="20">
        <v>0.08800310130576947</v>
      </c>
      <c r="AX42" s="20">
        <v>1.9433690934645176</v>
      </c>
      <c r="AY42" s="20">
        <v>0</v>
      </c>
      <c r="AZ42" s="20">
        <v>0</v>
      </c>
      <c r="BA42" s="20">
        <v>0.5100921536436278</v>
      </c>
      <c r="BB42" s="20">
        <v>0.836932316938428</v>
      </c>
      <c r="BC42" s="20">
        <v>2.2155674875733835</v>
      </c>
      <c r="BD42" s="20">
        <v>2.720020626624128</v>
      </c>
      <c r="BE42" s="20">
        <v>0.7422795375991187</v>
      </c>
      <c r="BF42" s="20">
        <v>0.10011456786950815</v>
      </c>
      <c r="BG42" s="20">
        <v>4.463406284892002</v>
      </c>
      <c r="BH42" s="20">
        <v>0</v>
      </c>
      <c r="BI42" s="20">
        <v>3.127066499597267</v>
      </c>
      <c r="BJ42" s="20">
        <v>0.0952246810718251</v>
      </c>
      <c r="BK42" s="20">
        <v>1.2867758028715148</v>
      </c>
      <c r="BL42" s="20">
        <v>1.0600845422637282</v>
      </c>
      <c r="BM42" s="20">
        <v>0</v>
      </c>
      <c r="BN42" s="20">
        <v>0</v>
      </c>
      <c r="BO42" s="20">
        <v>1.6935193611020372</v>
      </c>
      <c r="BP42" s="20">
        <v>0.8244502064578155</v>
      </c>
      <c r="BQ42" s="20">
        <v>0</v>
      </c>
      <c r="BR42" s="20">
        <v>0</v>
      </c>
      <c r="BS42" s="20">
        <v>0</v>
      </c>
      <c r="BT42" s="20">
        <v>0</v>
      </c>
      <c r="BU42" s="20">
        <v>0</v>
      </c>
      <c r="BV42" s="20">
        <v>0</v>
      </c>
      <c r="BW42" s="20">
        <v>0</v>
      </c>
      <c r="BX42" s="20">
        <v>7.186476915019618</v>
      </c>
      <c r="BY42" s="20">
        <v>0</v>
      </c>
      <c r="BZ42" s="20">
        <v>0</v>
      </c>
      <c r="CA42" s="20">
        <v>1.2356129862534575</v>
      </c>
      <c r="CB42" s="20">
        <v>1.8230463437370232</v>
      </c>
      <c r="CC42" s="20">
        <v>0</v>
      </c>
      <c r="CD42" s="20">
        <v>0</v>
      </c>
      <c r="CE42" s="20">
        <v>0</v>
      </c>
      <c r="CF42" s="20">
        <v>1.6734312915331941</v>
      </c>
      <c r="CG42" s="20">
        <v>1.796578462564331</v>
      </c>
      <c r="CH42" s="20">
        <v>0</v>
      </c>
      <c r="CI42" s="20">
        <v>0</v>
      </c>
      <c r="CJ42" s="20">
        <v>4.313571729183083</v>
      </c>
      <c r="CK42" s="20">
        <v>3.4858980510074553</v>
      </c>
      <c r="CL42" s="20">
        <v>0</v>
      </c>
      <c r="CM42" s="20">
        <v>0</v>
      </c>
      <c r="CN42" s="20">
        <v>0</v>
      </c>
      <c r="CO42" s="20">
        <v>0</v>
      </c>
      <c r="CP42" s="20">
        <v>0</v>
      </c>
      <c r="CQ42" s="20">
        <v>0</v>
      </c>
      <c r="CR42" s="20">
        <v>0</v>
      </c>
      <c r="CS42" s="20">
        <v>0</v>
      </c>
      <c r="CT42" s="20">
        <v>0</v>
      </c>
      <c r="CU42" s="20">
        <v>0.3981348160994697</v>
      </c>
      <c r="CV42" s="20">
        <v>0</v>
      </c>
      <c r="CW42" s="20">
        <v>0</v>
      </c>
      <c r="CX42" s="20">
        <v>1.0172468453667278</v>
      </c>
      <c r="CY42" s="20">
        <v>1.839490426051095</v>
      </c>
      <c r="CZ42" s="20">
        <v>9.407742577800985</v>
      </c>
      <c r="DA42" s="20">
        <v>0.3420791627970087</v>
      </c>
      <c r="DB42" s="20">
        <v>0</v>
      </c>
      <c r="DC42" s="20">
        <v>0</v>
      </c>
      <c r="DD42" s="20">
        <v>2.4037126137328895</v>
      </c>
      <c r="DE42" s="20">
        <v>0</v>
      </c>
      <c r="DF42" s="20">
        <v>0</v>
      </c>
      <c r="DG42" s="20">
        <v>0</v>
      </c>
      <c r="DH42" s="20">
        <v>0</v>
      </c>
      <c r="DI42" s="20">
        <v>0</v>
      </c>
      <c r="DJ42" s="20">
        <v>0</v>
      </c>
      <c r="DK42" s="20">
        <v>0</v>
      </c>
      <c r="DL42" s="20">
        <v>0</v>
      </c>
      <c r="DM42" s="20">
        <v>0</v>
      </c>
      <c r="DN42" s="20">
        <v>0</v>
      </c>
      <c r="DO42" s="20">
        <v>0</v>
      </c>
      <c r="DP42" s="20">
        <v>0</v>
      </c>
      <c r="DQ42" s="20">
        <v>0</v>
      </c>
      <c r="DR42" s="20">
        <v>0</v>
      </c>
      <c r="DS42" s="20">
        <v>0</v>
      </c>
      <c r="DT42" s="20">
        <v>0</v>
      </c>
      <c r="DU42" s="20">
        <v>0</v>
      </c>
      <c r="DV42" s="20">
        <v>0</v>
      </c>
      <c r="DW42" s="20">
        <v>0</v>
      </c>
      <c r="DX42" s="20">
        <v>0</v>
      </c>
      <c r="DY42" s="20">
        <v>0</v>
      </c>
      <c r="DZ42" s="20">
        <v>0</v>
      </c>
      <c r="EA42" s="20">
        <v>0</v>
      </c>
      <c r="EB42" s="20">
        <v>0</v>
      </c>
      <c r="EC42" s="20">
        <v>0</v>
      </c>
      <c r="ED42" s="20">
        <v>0</v>
      </c>
      <c r="EE42" s="20">
        <v>0.499559900038394</v>
      </c>
      <c r="EF42" s="20">
        <v>0</v>
      </c>
      <c r="EG42" s="20">
        <v>0</v>
      </c>
      <c r="EH42" s="20">
        <v>2.8556939772346643</v>
      </c>
      <c r="EI42" s="20">
        <v>0.9019881104110733</v>
      </c>
      <c r="EJ42" s="20">
        <v>0</v>
      </c>
      <c r="EK42" s="20">
        <v>0</v>
      </c>
      <c r="EL42" s="20">
        <v>0</v>
      </c>
      <c r="EM42" s="20">
        <v>0</v>
      </c>
      <c r="EN42" s="20">
        <v>0</v>
      </c>
      <c r="EO42" s="20">
        <v>0</v>
      </c>
      <c r="EP42" s="20">
        <v>0</v>
      </c>
      <c r="EQ42" s="20">
        <v>0.3924819297237945</v>
      </c>
      <c r="ER42" s="20">
        <v>0</v>
      </c>
      <c r="ES42" s="20">
        <v>0.10852590637722648</v>
      </c>
      <c r="ET42" s="20">
        <v>0</v>
      </c>
      <c r="EU42" s="20">
        <v>0</v>
      </c>
      <c r="EV42" s="20">
        <v>0</v>
      </c>
      <c r="EW42" s="20">
        <v>0</v>
      </c>
      <c r="EX42" s="20">
        <v>0</v>
      </c>
      <c r="EY42" s="20">
        <v>0</v>
      </c>
      <c r="EZ42" s="20">
        <v>0</v>
      </c>
      <c r="FA42" s="20">
        <v>0</v>
      </c>
      <c r="FB42" s="20">
        <v>0</v>
      </c>
      <c r="FC42" s="20">
        <v>14.814360985392113</v>
      </c>
      <c r="FD42" s="20">
        <v>0</v>
      </c>
      <c r="FE42" s="20">
        <v>0</v>
      </c>
      <c r="FF42" s="20">
        <v>0</v>
      </c>
    </row>
    <row r="43" spans="1:162" s="21" customFormat="1" ht="15">
      <c r="A43" s="47">
        <v>39</v>
      </c>
      <c r="B43" s="41" t="s">
        <v>210</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1.44651353851522</v>
      </c>
      <c r="V43" s="20">
        <v>0</v>
      </c>
      <c r="W43" s="20">
        <v>0</v>
      </c>
      <c r="X43" s="20">
        <v>0</v>
      </c>
      <c r="Y43" s="20">
        <v>0</v>
      </c>
      <c r="Z43" s="20">
        <v>0</v>
      </c>
      <c r="AA43" s="20">
        <v>1.28540341824855</v>
      </c>
      <c r="AB43" s="20">
        <v>1.14649133769506</v>
      </c>
      <c r="AC43" s="20">
        <v>2.71686135500843</v>
      </c>
      <c r="AD43" s="20">
        <v>1.61240182179358</v>
      </c>
      <c r="AE43" s="20">
        <v>0</v>
      </c>
      <c r="AF43" s="20">
        <v>0</v>
      </c>
      <c r="AG43" s="20">
        <v>0</v>
      </c>
      <c r="AH43" s="20">
        <v>0</v>
      </c>
      <c r="AI43" s="20">
        <v>0</v>
      </c>
      <c r="AJ43" s="20">
        <v>0</v>
      </c>
      <c r="AK43" s="20">
        <v>0</v>
      </c>
      <c r="AL43" s="20">
        <v>0</v>
      </c>
      <c r="AM43" s="20">
        <v>0</v>
      </c>
      <c r="AN43" s="20">
        <v>0</v>
      </c>
      <c r="AO43" s="20">
        <v>0</v>
      </c>
      <c r="AP43" s="20">
        <v>0</v>
      </c>
      <c r="AQ43" s="20">
        <v>0</v>
      </c>
      <c r="AR43" s="20">
        <v>0</v>
      </c>
      <c r="AS43" s="20">
        <v>0</v>
      </c>
      <c r="AT43" s="20">
        <v>0</v>
      </c>
      <c r="AU43" s="20">
        <v>0.0281879982537213</v>
      </c>
      <c r="AV43" s="20">
        <v>0.243152139134898</v>
      </c>
      <c r="AW43" s="20">
        <v>0</v>
      </c>
      <c r="AX43" s="20">
        <v>0</v>
      </c>
      <c r="AY43" s="20">
        <v>0</v>
      </c>
      <c r="AZ43" s="20">
        <v>0</v>
      </c>
      <c r="BA43" s="20">
        <v>0</v>
      </c>
      <c r="BB43" s="20">
        <v>0</v>
      </c>
      <c r="BC43" s="20">
        <v>0</v>
      </c>
      <c r="BD43" s="20">
        <v>0.14071241218648</v>
      </c>
      <c r="BE43" s="20">
        <v>0.470195553194163</v>
      </c>
      <c r="BF43" s="20">
        <v>0</v>
      </c>
      <c r="BG43" s="20">
        <v>0</v>
      </c>
      <c r="BH43" s="20">
        <v>0.318899201723351</v>
      </c>
      <c r="BI43" s="20">
        <v>0</v>
      </c>
      <c r="BJ43" s="20">
        <v>0</v>
      </c>
      <c r="BK43" s="20">
        <v>0</v>
      </c>
      <c r="BL43" s="20">
        <v>0.204864750104974</v>
      </c>
      <c r="BM43" s="20">
        <v>0.648267592831205</v>
      </c>
      <c r="BN43" s="20">
        <v>0.0233910125678737</v>
      </c>
      <c r="BO43" s="20">
        <v>0</v>
      </c>
      <c r="BP43" s="20">
        <v>0.0799773077642712</v>
      </c>
      <c r="BQ43" s="20">
        <v>0</v>
      </c>
      <c r="BR43" s="20">
        <v>0.0672827122054888</v>
      </c>
      <c r="BS43" s="20">
        <v>0.139393425429679</v>
      </c>
      <c r="BT43" s="20">
        <v>0</v>
      </c>
      <c r="BU43" s="20">
        <v>0.487747688822572</v>
      </c>
      <c r="BV43" s="20">
        <v>0.427339727547002</v>
      </c>
      <c r="BW43" s="20">
        <v>0.0647087326347199</v>
      </c>
      <c r="BX43" s="20">
        <v>1.7010742158591</v>
      </c>
      <c r="BY43" s="20">
        <v>0.59180904409502</v>
      </c>
      <c r="BZ43" s="20">
        <v>1.09626944124592</v>
      </c>
      <c r="CA43" s="20">
        <v>1.11870603130936</v>
      </c>
      <c r="CB43" s="20">
        <v>1.05742470736602</v>
      </c>
      <c r="CC43" s="20">
        <v>1.32610017520516</v>
      </c>
      <c r="CD43" s="20">
        <v>1.89610604296077</v>
      </c>
      <c r="CE43" s="20">
        <v>0.0515016642309266</v>
      </c>
      <c r="CF43" s="20">
        <v>1.52306898916898</v>
      </c>
      <c r="CG43" s="20">
        <v>1.45021648958264</v>
      </c>
      <c r="CH43" s="20">
        <v>1.79770109768155</v>
      </c>
      <c r="CI43" s="20">
        <v>0.625054844670996</v>
      </c>
      <c r="CJ43" s="20">
        <v>0.718864225112884</v>
      </c>
      <c r="CK43" s="20">
        <v>0.708979776511012</v>
      </c>
      <c r="CL43" s="20">
        <v>0.222939406129032</v>
      </c>
      <c r="CM43" s="20">
        <v>1.21515338558779</v>
      </c>
      <c r="CN43" s="20">
        <v>0.958635105529511</v>
      </c>
      <c r="CO43" s="20">
        <v>1.14259737817143</v>
      </c>
      <c r="CP43" s="20">
        <v>0.883230105124384</v>
      </c>
      <c r="CQ43" s="20">
        <v>0</v>
      </c>
      <c r="CR43" s="20">
        <v>0</v>
      </c>
      <c r="CS43" s="20">
        <v>0</v>
      </c>
      <c r="CT43" s="20">
        <v>0.0812844428965984</v>
      </c>
      <c r="CU43" s="20">
        <v>2.27161132292898</v>
      </c>
      <c r="CV43" s="20">
        <v>2.20043715839523</v>
      </c>
      <c r="CW43" s="20">
        <v>0.319336331488224</v>
      </c>
      <c r="CX43" s="20">
        <v>1.09215490646579</v>
      </c>
      <c r="CY43" s="20">
        <v>1.09393727348871</v>
      </c>
      <c r="CZ43" s="20">
        <v>1.05465011371915</v>
      </c>
      <c r="DA43" s="20">
        <v>0.250031376438948</v>
      </c>
      <c r="DB43" s="20">
        <v>0.264483131996237</v>
      </c>
      <c r="DC43" s="20">
        <v>0.510586199770004</v>
      </c>
      <c r="DD43" s="20">
        <v>0.440097779511492</v>
      </c>
      <c r="DE43" s="20">
        <v>0.122135704757129</v>
      </c>
      <c r="DF43" s="20">
        <v>0.0627289392319185</v>
      </c>
      <c r="DG43" s="20">
        <v>0.102730737489228</v>
      </c>
      <c r="DH43" s="20">
        <v>0.0278543005853</v>
      </c>
      <c r="DI43" s="20">
        <v>0.260627603457189</v>
      </c>
      <c r="DJ43" s="20">
        <v>0.171760800329018</v>
      </c>
      <c r="DK43" s="20">
        <v>0</v>
      </c>
      <c r="DL43" s="20">
        <v>0</v>
      </c>
      <c r="DM43" s="20">
        <v>0</v>
      </c>
      <c r="DN43" s="20">
        <v>0</v>
      </c>
      <c r="DO43" s="20">
        <v>0</v>
      </c>
      <c r="DP43" s="20">
        <v>0</v>
      </c>
      <c r="DQ43" s="20">
        <v>0</v>
      </c>
      <c r="DR43" s="20">
        <v>0</v>
      </c>
      <c r="DS43" s="20">
        <v>0</v>
      </c>
      <c r="DT43" s="20">
        <v>0</v>
      </c>
      <c r="DU43" s="20">
        <v>0</v>
      </c>
      <c r="DV43" s="20">
        <v>0</v>
      </c>
      <c r="DW43" s="20">
        <v>0</v>
      </c>
      <c r="DX43" s="20">
        <v>0</v>
      </c>
      <c r="DY43" s="20">
        <v>0</v>
      </c>
      <c r="DZ43" s="20">
        <v>0</v>
      </c>
      <c r="EA43" s="20">
        <v>0</v>
      </c>
      <c r="EB43" s="20">
        <v>0</v>
      </c>
      <c r="EC43" s="20">
        <v>0</v>
      </c>
      <c r="ED43" s="20">
        <v>0</v>
      </c>
      <c r="EE43" s="20">
        <v>0</v>
      </c>
      <c r="EF43" s="20">
        <v>0</v>
      </c>
      <c r="EG43" s="20">
        <v>1.08498189757328</v>
      </c>
      <c r="EH43" s="20">
        <v>0.736241411249107</v>
      </c>
      <c r="EI43" s="20">
        <v>1.36343965162707</v>
      </c>
      <c r="EJ43" s="20">
        <v>0</v>
      </c>
      <c r="EK43" s="20">
        <v>1.04465284245089</v>
      </c>
      <c r="EL43" s="20">
        <v>1.20398911833801</v>
      </c>
      <c r="EM43" s="20">
        <v>0.0407611859922888</v>
      </c>
      <c r="EN43" s="20">
        <v>0.0413457231148805</v>
      </c>
      <c r="EO43" s="20">
        <v>0.0526722134736985</v>
      </c>
      <c r="EP43" s="20">
        <v>0.0464230457785886</v>
      </c>
      <c r="EQ43" s="20">
        <v>0.0471379591592551</v>
      </c>
      <c r="ER43" s="20">
        <v>0.063959210889085</v>
      </c>
      <c r="ES43" s="20">
        <v>1.00925845377047</v>
      </c>
      <c r="ET43" s="20">
        <v>0.328542362511965</v>
      </c>
      <c r="EU43" s="20">
        <v>0.0991557305627822</v>
      </c>
      <c r="EV43" s="20">
        <v>0</v>
      </c>
      <c r="EW43" s="20">
        <v>0</v>
      </c>
      <c r="EX43" s="20">
        <v>0</v>
      </c>
      <c r="EY43" s="20">
        <v>0</v>
      </c>
      <c r="EZ43" s="20">
        <v>0</v>
      </c>
      <c r="FA43" s="20">
        <v>0</v>
      </c>
      <c r="FB43" s="20">
        <v>0</v>
      </c>
      <c r="FC43" s="20">
        <v>2.21413521742617</v>
      </c>
      <c r="FD43" s="20">
        <v>0</v>
      </c>
      <c r="FE43" s="20">
        <v>0</v>
      </c>
      <c r="FF43" s="20">
        <v>0</v>
      </c>
    </row>
    <row r="44" spans="1:162" s="21" customFormat="1" ht="15">
      <c r="A44" s="47">
        <v>40</v>
      </c>
      <c r="B44" s="41" t="s">
        <v>214</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0">
        <v>0</v>
      </c>
      <c r="AW44" s="20">
        <v>0</v>
      </c>
      <c r="AX44" s="20">
        <v>0</v>
      </c>
      <c r="AY44" s="20">
        <v>0</v>
      </c>
      <c r="AZ44" s="20">
        <v>0</v>
      </c>
      <c r="BA44" s="20">
        <v>0</v>
      </c>
      <c r="BB44" s="20">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0</v>
      </c>
      <c r="BV44" s="20">
        <v>0</v>
      </c>
      <c r="BW44" s="20">
        <v>0</v>
      </c>
      <c r="BX44" s="20">
        <v>0</v>
      </c>
      <c r="BY44" s="20">
        <v>0</v>
      </c>
      <c r="BZ44" s="20">
        <v>0</v>
      </c>
      <c r="CA44" s="20">
        <v>0</v>
      </c>
      <c r="CB44" s="20">
        <v>0</v>
      </c>
      <c r="CC44" s="20">
        <v>0</v>
      </c>
      <c r="CD44" s="20">
        <v>0</v>
      </c>
      <c r="CE44" s="20">
        <v>0</v>
      </c>
      <c r="CF44" s="20">
        <v>0</v>
      </c>
      <c r="CG44" s="20">
        <v>0</v>
      </c>
      <c r="CH44" s="20">
        <v>0</v>
      </c>
      <c r="CI44" s="20">
        <v>0</v>
      </c>
      <c r="CJ44" s="20">
        <v>0</v>
      </c>
      <c r="CK44" s="20">
        <v>0</v>
      </c>
      <c r="CL44" s="20">
        <v>0</v>
      </c>
      <c r="CM44" s="20">
        <v>0</v>
      </c>
      <c r="CN44" s="20">
        <v>0</v>
      </c>
      <c r="CO44" s="20">
        <v>0</v>
      </c>
      <c r="CP44" s="20">
        <v>0</v>
      </c>
      <c r="CQ44" s="20">
        <v>0</v>
      </c>
      <c r="CR44" s="20">
        <v>0</v>
      </c>
      <c r="CS44" s="20">
        <v>0</v>
      </c>
      <c r="CT44" s="20">
        <v>0</v>
      </c>
      <c r="CU44" s="20">
        <v>0</v>
      </c>
      <c r="CV44" s="20">
        <v>0</v>
      </c>
      <c r="CW44" s="20">
        <v>0</v>
      </c>
      <c r="CX44" s="20">
        <v>0</v>
      </c>
      <c r="CY44" s="20">
        <v>0</v>
      </c>
      <c r="CZ44" s="20">
        <v>0</v>
      </c>
      <c r="DA44" s="20">
        <v>0</v>
      </c>
      <c r="DB44" s="20">
        <v>0</v>
      </c>
      <c r="DC44" s="20">
        <v>0</v>
      </c>
      <c r="DD44" s="20">
        <v>0</v>
      </c>
      <c r="DE44" s="20">
        <v>0</v>
      </c>
      <c r="DF44" s="20">
        <v>0</v>
      </c>
      <c r="DG44" s="20">
        <v>0</v>
      </c>
      <c r="DH44" s="20">
        <v>0</v>
      </c>
      <c r="DI44" s="20">
        <v>0</v>
      </c>
      <c r="DJ44" s="20">
        <v>0</v>
      </c>
      <c r="DK44" s="20">
        <v>0</v>
      </c>
      <c r="DL44" s="20">
        <v>0</v>
      </c>
      <c r="DM44" s="20">
        <v>0</v>
      </c>
      <c r="DN44" s="20">
        <v>0</v>
      </c>
      <c r="DO44" s="20">
        <v>0</v>
      </c>
      <c r="DP44" s="20">
        <v>0</v>
      </c>
      <c r="DQ44" s="20">
        <v>0</v>
      </c>
      <c r="DR44" s="20">
        <v>0</v>
      </c>
      <c r="DS44" s="20">
        <v>0</v>
      </c>
      <c r="DT44" s="20">
        <v>0</v>
      </c>
      <c r="DU44" s="20">
        <v>0</v>
      </c>
      <c r="DV44" s="20">
        <v>0</v>
      </c>
      <c r="DW44" s="20">
        <v>0</v>
      </c>
      <c r="DX44" s="20">
        <v>0</v>
      </c>
      <c r="DY44" s="20">
        <v>0</v>
      </c>
      <c r="DZ44" s="20">
        <v>0</v>
      </c>
      <c r="EA44" s="20">
        <v>0</v>
      </c>
      <c r="EB44" s="20">
        <v>0</v>
      </c>
      <c r="EC44" s="20">
        <v>0</v>
      </c>
      <c r="ED44" s="20">
        <v>0</v>
      </c>
      <c r="EE44" s="20">
        <v>0</v>
      </c>
      <c r="EF44" s="20">
        <v>0</v>
      </c>
      <c r="EG44" s="20">
        <v>0</v>
      </c>
      <c r="EH44" s="20">
        <v>0</v>
      </c>
      <c r="EI44" s="20">
        <v>0</v>
      </c>
      <c r="EJ44" s="20">
        <v>0</v>
      </c>
      <c r="EK44" s="20">
        <v>0</v>
      </c>
      <c r="EL44" s="20">
        <v>0</v>
      </c>
      <c r="EM44" s="20">
        <v>0</v>
      </c>
      <c r="EN44" s="20">
        <v>0</v>
      </c>
      <c r="EO44" s="20">
        <v>0</v>
      </c>
      <c r="EP44" s="20">
        <v>0</v>
      </c>
      <c r="EQ44" s="20">
        <v>0</v>
      </c>
      <c r="ER44" s="20">
        <v>0</v>
      </c>
      <c r="ES44" s="20">
        <v>0</v>
      </c>
      <c r="ET44" s="20">
        <v>0</v>
      </c>
      <c r="EU44" s="20">
        <v>0</v>
      </c>
      <c r="EV44" s="20">
        <v>0</v>
      </c>
      <c r="EW44" s="20">
        <v>0</v>
      </c>
      <c r="EX44" s="20">
        <v>0</v>
      </c>
      <c r="EY44" s="20">
        <v>0</v>
      </c>
      <c r="EZ44" s="20">
        <v>0</v>
      </c>
      <c r="FA44" s="20">
        <v>0</v>
      </c>
      <c r="FB44" s="20">
        <v>0</v>
      </c>
      <c r="FC44" s="20">
        <v>6.601360279623886</v>
      </c>
      <c r="FD44" s="20">
        <v>0</v>
      </c>
      <c r="FE44" s="20">
        <v>0</v>
      </c>
      <c r="FF44" s="20">
        <v>0</v>
      </c>
    </row>
    <row r="45" spans="1:162" s="21" customFormat="1" ht="15">
      <c r="A45" s="47">
        <v>41</v>
      </c>
      <c r="B45" s="41" t="s">
        <v>211</v>
      </c>
      <c r="C45" s="20">
        <v>0</v>
      </c>
      <c r="D45" s="20">
        <v>0</v>
      </c>
      <c r="E45" s="20">
        <v>0</v>
      </c>
      <c r="F45" s="20">
        <v>0</v>
      </c>
      <c r="G45" s="20">
        <v>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c r="Z45" s="20">
        <v>0</v>
      </c>
      <c r="AA45" s="20">
        <v>0</v>
      </c>
      <c r="AB45" s="20">
        <v>0</v>
      </c>
      <c r="AC45" s="20">
        <v>0</v>
      </c>
      <c r="AD45" s="20">
        <v>0</v>
      </c>
      <c r="AE45" s="20">
        <v>0</v>
      </c>
      <c r="AF45" s="20">
        <v>0</v>
      </c>
      <c r="AG45" s="20">
        <v>0</v>
      </c>
      <c r="AH45" s="20">
        <v>0</v>
      </c>
      <c r="AI45" s="20">
        <v>0</v>
      </c>
      <c r="AJ45" s="20">
        <v>0</v>
      </c>
      <c r="AK45" s="20">
        <v>0</v>
      </c>
      <c r="AL45" s="20">
        <v>0</v>
      </c>
      <c r="AM45" s="20">
        <v>0</v>
      </c>
      <c r="AN45" s="20">
        <v>0</v>
      </c>
      <c r="AO45" s="20">
        <v>0</v>
      </c>
      <c r="AP45" s="20">
        <v>0</v>
      </c>
      <c r="AQ45" s="20">
        <v>0</v>
      </c>
      <c r="AR45" s="20">
        <v>0</v>
      </c>
      <c r="AS45" s="20">
        <v>0</v>
      </c>
      <c r="AT45" s="20">
        <v>0</v>
      </c>
      <c r="AU45" s="20">
        <v>0</v>
      </c>
      <c r="AV45" s="20">
        <v>0</v>
      </c>
      <c r="AW45" s="20">
        <v>0</v>
      </c>
      <c r="AX45" s="20">
        <v>0</v>
      </c>
      <c r="AY45" s="20">
        <v>0</v>
      </c>
      <c r="AZ45" s="20">
        <v>0</v>
      </c>
      <c r="BA45" s="20">
        <v>0</v>
      </c>
      <c r="BB45" s="20">
        <v>0</v>
      </c>
      <c r="BC45" s="20">
        <v>0</v>
      </c>
      <c r="BD45" s="20">
        <v>0</v>
      </c>
      <c r="BE45" s="20">
        <v>0</v>
      </c>
      <c r="BF45" s="20">
        <v>0</v>
      </c>
      <c r="BG45" s="20">
        <v>0</v>
      </c>
      <c r="BH45" s="20">
        <v>0</v>
      </c>
      <c r="BI45" s="20">
        <v>0</v>
      </c>
      <c r="BJ45" s="20">
        <v>0</v>
      </c>
      <c r="BK45" s="20">
        <v>0</v>
      </c>
      <c r="BL45" s="20">
        <v>0</v>
      </c>
      <c r="BM45" s="20">
        <v>0</v>
      </c>
      <c r="BN45" s="20">
        <v>0</v>
      </c>
      <c r="BO45" s="20">
        <v>0</v>
      </c>
      <c r="BP45" s="20">
        <v>0</v>
      </c>
      <c r="BQ45" s="20">
        <v>0</v>
      </c>
      <c r="BR45" s="20">
        <v>0</v>
      </c>
      <c r="BS45" s="20">
        <v>0</v>
      </c>
      <c r="BT45" s="20">
        <v>0</v>
      </c>
      <c r="BU45" s="20">
        <v>0</v>
      </c>
      <c r="BV45" s="20">
        <v>0</v>
      </c>
      <c r="BW45" s="20">
        <v>0</v>
      </c>
      <c r="BX45" s="20">
        <v>0</v>
      </c>
      <c r="BY45" s="20">
        <v>0</v>
      </c>
      <c r="BZ45" s="20">
        <v>0</v>
      </c>
      <c r="CA45" s="20">
        <v>0</v>
      </c>
      <c r="CB45" s="20">
        <v>0</v>
      </c>
      <c r="CC45" s="20">
        <v>0</v>
      </c>
      <c r="CD45" s="20">
        <v>0</v>
      </c>
      <c r="CE45" s="20">
        <v>0</v>
      </c>
      <c r="CF45" s="20">
        <v>0</v>
      </c>
      <c r="CG45" s="20">
        <v>0</v>
      </c>
      <c r="CH45" s="20">
        <v>0</v>
      </c>
      <c r="CI45" s="20">
        <v>0</v>
      </c>
      <c r="CJ45" s="20">
        <v>0</v>
      </c>
      <c r="CK45" s="20">
        <v>0</v>
      </c>
      <c r="CL45" s="20">
        <v>0</v>
      </c>
      <c r="CM45" s="20">
        <v>0</v>
      </c>
      <c r="CN45" s="20">
        <v>0</v>
      </c>
      <c r="CO45" s="20">
        <v>0</v>
      </c>
      <c r="CP45" s="20">
        <v>0</v>
      </c>
      <c r="CQ45" s="20">
        <v>0</v>
      </c>
      <c r="CR45" s="20">
        <v>0</v>
      </c>
      <c r="CS45" s="20">
        <v>0</v>
      </c>
      <c r="CT45" s="20">
        <v>0</v>
      </c>
      <c r="CU45" s="20">
        <v>0</v>
      </c>
      <c r="CV45" s="20">
        <v>0.0669684297574994</v>
      </c>
      <c r="CW45" s="20">
        <v>0</v>
      </c>
      <c r="CX45" s="20">
        <v>0</v>
      </c>
      <c r="CY45" s="20">
        <v>0</v>
      </c>
      <c r="CZ45" s="20">
        <v>0</v>
      </c>
      <c r="DA45" s="20">
        <v>0</v>
      </c>
      <c r="DB45" s="20">
        <v>0</v>
      </c>
      <c r="DC45" s="20">
        <v>0</v>
      </c>
      <c r="DD45" s="20">
        <v>0</v>
      </c>
      <c r="DE45" s="20">
        <v>0</v>
      </c>
      <c r="DF45" s="20">
        <v>0</v>
      </c>
      <c r="DG45" s="20">
        <v>0</v>
      </c>
      <c r="DH45" s="20">
        <v>0</v>
      </c>
      <c r="DI45" s="20">
        <v>0</v>
      </c>
      <c r="DJ45" s="20">
        <v>0</v>
      </c>
      <c r="DK45" s="20">
        <v>0</v>
      </c>
      <c r="DL45" s="20">
        <v>0</v>
      </c>
      <c r="DM45" s="20">
        <v>0</v>
      </c>
      <c r="DN45" s="20">
        <v>0</v>
      </c>
      <c r="DO45" s="20">
        <v>0</v>
      </c>
      <c r="DP45" s="20">
        <v>0</v>
      </c>
      <c r="DQ45" s="20">
        <v>0</v>
      </c>
      <c r="DR45" s="20">
        <v>0</v>
      </c>
      <c r="DS45" s="20">
        <v>0</v>
      </c>
      <c r="DT45" s="20">
        <v>0</v>
      </c>
      <c r="DU45" s="20">
        <v>0</v>
      </c>
      <c r="DV45" s="20">
        <v>0</v>
      </c>
      <c r="DW45" s="20">
        <v>0</v>
      </c>
      <c r="DX45" s="20">
        <v>0</v>
      </c>
      <c r="DY45" s="20">
        <v>0</v>
      </c>
      <c r="DZ45" s="20">
        <v>0</v>
      </c>
      <c r="EA45" s="20">
        <v>0</v>
      </c>
      <c r="EB45" s="20">
        <v>0</v>
      </c>
      <c r="EC45" s="20">
        <v>0</v>
      </c>
      <c r="ED45" s="20">
        <v>0</v>
      </c>
      <c r="EE45" s="20">
        <v>0</v>
      </c>
      <c r="EF45" s="20">
        <v>0</v>
      </c>
      <c r="EG45" s="20">
        <v>0</v>
      </c>
      <c r="EH45" s="20">
        <v>0</v>
      </c>
      <c r="EI45" s="20">
        <v>0</v>
      </c>
      <c r="EJ45" s="20">
        <v>0</v>
      </c>
      <c r="EK45" s="20">
        <v>0</v>
      </c>
      <c r="EL45" s="20">
        <v>0</v>
      </c>
      <c r="EM45" s="20">
        <v>0</v>
      </c>
      <c r="EN45" s="20">
        <v>0</v>
      </c>
      <c r="EO45" s="20">
        <v>0</v>
      </c>
      <c r="EP45" s="20">
        <v>0</v>
      </c>
      <c r="EQ45" s="20">
        <v>0</v>
      </c>
      <c r="ER45" s="20">
        <v>0</v>
      </c>
      <c r="ES45" s="20">
        <v>0</v>
      </c>
      <c r="ET45" s="20">
        <v>0</v>
      </c>
      <c r="EU45" s="20">
        <v>0</v>
      </c>
      <c r="EV45" s="20">
        <v>0</v>
      </c>
      <c r="EW45" s="20">
        <v>0</v>
      </c>
      <c r="EX45" s="20">
        <v>0</v>
      </c>
      <c r="EY45" s="20">
        <v>0</v>
      </c>
      <c r="EZ45" s="20">
        <v>0</v>
      </c>
      <c r="FA45" s="20">
        <v>0</v>
      </c>
      <c r="FB45" s="20">
        <v>0</v>
      </c>
      <c r="FC45" s="20">
        <v>0</v>
      </c>
      <c r="FD45" s="20">
        <v>0</v>
      </c>
      <c r="FE45" s="20">
        <v>0</v>
      </c>
      <c r="FF45" s="20">
        <v>0</v>
      </c>
    </row>
    <row r="46" spans="1:162" s="21" customFormat="1" ht="15">
      <c r="A46" s="47">
        <v>42</v>
      </c>
      <c r="B46" s="41" t="s">
        <v>212</v>
      </c>
      <c r="C46" s="20">
        <v>0</v>
      </c>
      <c r="D46" s="20">
        <v>0</v>
      </c>
      <c r="E46" s="20">
        <v>0</v>
      </c>
      <c r="F46" s="20">
        <v>0</v>
      </c>
      <c r="G46" s="20">
        <v>0</v>
      </c>
      <c r="H46" s="20">
        <v>0</v>
      </c>
      <c r="I46" s="20">
        <v>0</v>
      </c>
      <c r="J46" s="20">
        <v>0</v>
      </c>
      <c r="K46" s="20">
        <v>0</v>
      </c>
      <c r="L46" s="20">
        <v>0</v>
      </c>
      <c r="M46" s="20">
        <v>0</v>
      </c>
      <c r="N46" s="20">
        <v>0</v>
      </c>
      <c r="O46" s="20">
        <v>0</v>
      </c>
      <c r="P46" s="20">
        <v>0</v>
      </c>
      <c r="Q46" s="20">
        <v>0</v>
      </c>
      <c r="R46" s="20">
        <v>0</v>
      </c>
      <c r="S46" s="20">
        <v>0</v>
      </c>
      <c r="T46" s="20">
        <v>0</v>
      </c>
      <c r="U46" s="20">
        <v>0</v>
      </c>
      <c r="V46" s="20">
        <v>0</v>
      </c>
      <c r="W46" s="20">
        <v>0</v>
      </c>
      <c r="X46" s="20">
        <v>0</v>
      </c>
      <c r="Y46" s="20">
        <v>0</v>
      </c>
      <c r="Z46" s="20">
        <v>0</v>
      </c>
      <c r="AA46" s="20">
        <v>0</v>
      </c>
      <c r="AB46" s="20">
        <v>0</v>
      </c>
      <c r="AC46" s="20">
        <v>0</v>
      </c>
      <c r="AD46" s="20">
        <v>0</v>
      </c>
      <c r="AE46" s="20">
        <v>0</v>
      </c>
      <c r="AF46" s="20">
        <v>0</v>
      </c>
      <c r="AG46" s="20">
        <v>0</v>
      </c>
      <c r="AH46" s="20">
        <v>0</v>
      </c>
      <c r="AI46" s="20">
        <v>0</v>
      </c>
      <c r="AJ46" s="20">
        <v>0</v>
      </c>
      <c r="AK46" s="20">
        <v>0</v>
      </c>
      <c r="AL46" s="20">
        <v>0</v>
      </c>
      <c r="AM46" s="20">
        <v>0</v>
      </c>
      <c r="AN46" s="20">
        <v>0</v>
      </c>
      <c r="AO46" s="20">
        <v>0</v>
      </c>
      <c r="AP46" s="20">
        <v>0</v>
      </c>
      <c r="AQ46" s="20">
        <v>0</v>
      </c>
      <c r="AR46" s="20">
        <v>0</v>
      </c>
      <c r="AS46" s="20">
        <v>0</v>
      </c>
      <c r="AT46" s="20">
        <v>0</v>
      </c>
      <c r="AU46" s="20">
        <v>0</v>
      </c>
      <c r="AV46" s="20">
        <v>0</v>
      </c>
      <c r="AW46" s="20">
        <v>0</v>
      </c>
      <c r="AX46" s="20">
        <v>0</v>
      </c>
      <c r="AY46" s="20">
        <v>0</v>
      </c>
      <c r="AZ46" s="20">
        <v>0</v>
      </c>
      <c r="BA46" s="20">
        <v>0</v>
      </c>
      <c r="BB46" s="20">
        <v>0</v>
      </c>
      <c r="BC46" s="20">
        <v>0</v>
      </c>
      <c r="BD46" s="20">
        <v>0</v>
      </c>
      <c r="BE46" s="20">
        <v>0</v>
      </c>
      <c r="BF46" s="20">
        <v>0</v>
      </c>
      <c r="BG46" s="20">
        <v>0</v>
      </c>
      <c r="BH46" s="20">
        <v>0</v>
      </c>
      <c r="BI46" s="20">
        <v>0</v>
      </c>
      <c r="BJ46" s="20">
        <v>0</v>
      </c>
      <c r="BK46" s="20">
        <v>0</v>
      </c>
      <c r="BL46" s="20">
        <v>0</v>
      </c>
      <c r="BM46" s="20">
        <v>0</v>
      </c>
      <c r="BN46" s="20">
        <v>0</v>
      </c>
      <c r="BO46" s="20">
        <v>0</v>
      </c>
      <c r="BP46" s="20">
        <v>0</v>
      </c>
      <c r="BQ46" s="20">
        <v>0</v>
      </c>
      <c r="BR46" s="20">
        <v>0</v>
      </c>
      <c r="BS46" s="20">
        <v>0</v>
      </c>
      <c r="BT46" s="20">
        <v>0</v>
      </c>
      <c r="BU46" s="20">
        <v>0</v>
      </c>
      <c r="BV46" s="20">
        <v>0</v>
      </c>
      <c r="BW46" s="20">
        <v>0</v>
      </c>
      <c r="BX46" s="20">
        <v>0</v>
      </c>
      <c r="BY46" s="20">
        <v>0</v>
      </c>
      <c r="BZ46" s="20">
        <v>0</v>
      </c>
      <c r="CA46" s="20">
        <v>0</v>
      </c>
      <c r="CB46" s="20">
        <v>0</v>
      </c>
      <c r="CC46" s="20">
        <v>0</v>
      </c>
      <c r="CD46" s="20">
        <v>0</v>
      </c>
      <c r="CE46" s="20">
        <v>0</v>
      </c>
      <c r="CF46" s="20">
        <v>0</v>
      </c>
      <c r="CG46" s="20">
        <v>0</v>
      </c>
      <c r="CH46" s="20">
        <v>0</v>
      </c>
      <c r="CI46" s="20">
        <v>0</v>
      </c>
      <c r="CJ46" s="20">
        <v>0</v>
      </c>
      <c r="CK46" s="20">
        <v>0</v>
      </c>
      <c r="CL46" s="20">
        <v>0</v>
      </c>
      <c r="CM46" s="20">
        <v>0</v>
      </c>
      <c r="CN46" s="20">
        <v>0</v>
      </c>
      <c r="CO46" s="20">
        <v>0</v>
      </c>
      <c r="CP46" s="20">
        <v>0</v>
      </c>
      <c r="CQ46" s="20">
        <v>0</v>
      </c>
      <c r="CR46" s="20">
        <v>0</v>
      </c>
      <c r="CS46" s="20">
        <v>0</v>
      </c>
      <c r="CT46" s="20">
        <v>0</v>
      </c>
      <c r="CU46" s="20">
        <v>0</v>
      </c>
      <c r="CV46" s="20">
        <v>0.365127287221734</v>
      </c>
      <c r="CW46" s="20">
        <v>0</v>
      </c>
      <c r="CX46" s="20">
        <v>0</v>
      </c>
      <c r="CY46" s="20">
        <v>0</v>
      </c>
      <c r="CZ46" s="20">
        <v>0</v>
      </c>
      <c r="DA46" s="20">
        <v>0</v>
      </c>
      <c r="DB46" s="20">
        <v>0</v>
      </c>
      <c r="DC46" s="20">
        <v>0</v>
      </c>
      <c r="DD46" s="20">
        <v>0</v>
      </c>
      <c r="DE46" s="20">
        <v>0</v>
      </c>
      <c r="DF46" s="20">
        <v>0</v>
      </c>
      <c r="DG46" s="20">
        <v>0</v>
      </c>
      <c r="DH46" s="20">
        <v>0</v>
      </c>
      <c r="DI46" s="20">
        <v>0</v>
      </c>
      <c r="DJ46" s="20">
        <v>0</v>
      </c>
      <c r="DK46" s="20">
        <v>0</v>
      </c>
      <c r="DL46" s="20">
        <v>0</v>
      </c>
      <c r="DM46" s="20">
        <v>0</v>
      </c>
      <c r="DN46" s="20">
        <v>0</v>
      </c>
      <c r="DO46" s="20">
        <v>0</v>
      </c>
      <c r="DP46" s="20">
        <v>0</v>
      </c>
      <c r="DQ46" s="20">
        <v>0</v>
      </c>
      <c r="DR46" s="20">
        <v>0</v>
      </c>
      <c r="DS46" s="20">
        <v>0</v>
      </c>
      <c r="DT46" s="20">
        <v>0</v>
      </c>
      <c r="DU46" s="20">
        <v>0</v>
      </c>
      <c r="DV46" s="20">
        <v>0</v>
      </c>
      <c r="DW46" s="20">
        <v>0</v>
      </c>
      <c r="DX46" s="20">
        <v>0</v>
      </c>
      <c r="DY46" s="20">
        <v>0</v>
      </c>
      <c r="DZ46" s="20">
        <v>0</v>
      </c>
      <c r="EA46" s="20">
        <v>0</v>
      </c>
      <c r="EB46" s="20">
        <v>0</v>
      </c>
      <c r="EC46" s="20">
        <v>0</v>
      </c>
      <c r="ED46" s="20">
        <v>0</v>
      </c>
      <c r="EE46" s="20">
        <v>0</v>
      </c>
      <c r="EF46" s="20">
        <v>0</v>
      </c>
      <c r="EG46" s="20">
        <v>0</v>
      </c>
      <c r="EH46" s="20">
        <v>0</v>
      </c>
      <c r="EI46" s="20">
        <v>0</v>
      </c>
      <c r="EJ46" s="20">
        <v>0</v>
      </c>
      <c r="EK46" s="20">
        <v>0</v>
      </c>
      <c r="EL46" s="20">
        <v>0</v>
      </c>
      <c r="EM46" s="20">
        <v>0</v>
      </c>
      <c r="EN46" s="20">
        <v>0</v>
      </c>
      <c r="EO46" s="20">
        <v>0</v>
      </c>
      <c r="EP46" s="20">
        <v>0</v>
      </c>
      <c r="EQ46" s="20">
        <v>0</v>
      </c>
      <c r="ER46" s="20">
        <v>0</v>
      </c>
      <c r="ES46" s="20">
        <v>0</v>
      </c>
      <c r="ET46" s="20">
        <v>0</v>
      </c>
      <c r="EU46" s="20">
        <v>0</v>
      </c>
      <c r="EV46" s="20">
        <v>0</v>
      </c>
      <c r="EW46" s="20">
        <v>0</v>
      </c>
      <c r="EX46" s="20">
        <v>0</v>
      </c>
      <c r="EY46" s="20">
        <v>0</v>
      </c>
      <c r="EZ46" s="20">
        <v>0</v>
      </c>
      <c r="FA46" s="20">
        <v>0</v>
      </c>
      <c r="FB46" s="20">
        <v>0</v>
      </c>
      <c r="FC46" s="20">
        <v>0</v>
      </c>
      <c r="FD46" s="20">
        <v>0</v>
      </c>
      <c r="FE46" s="20">
        <v>0</v>
      </c>
      <c r="FF46" s="20">
        <v>0</v>
      </c>
    </row>
    <row r="47" spans="1:162" s="21" customFormat="1" ht="15">
      <c r="A47" s="47">
        <v>43</v>
      </c>
      <c r="B47" s="41" t="s">
        <v>213</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0.722538423038478</v>
      </c>
      <c r="V47" s="20">
        <v>0</v>
      </c>
      <c r="W47" s="20">
        <v>0</v>
      </c>
      <c r="X47" s="20">
        <v>0</v>
      </c>
      <c r="Y47" s="20">
        <v>0</v>
      </c>
      <c r="Z47" s="20">
        <v>0</v>
      </c>
      <c r="AA47" s="20">
        <v>0</v>
      </c>
      <c r="AB47" s="20">
        <v>0</v>
      </c>
      <c r="AC47" s="20">
        <v>0</v>
      </c>
      <c r="AD47" s="20">
        <v>0.070071038146785</v>
      </c>
      <c r="AE47" s="20">
        <v>0</v>
      </c>
      <c r="AF47" s="20">
        <v>0</v>
      </c>
      <c r="AG47" s="20">
        <v>0</v>
      </c>
      <c r="AH47" s="20">
        <v>0</v>
      </c>
      <c r="AI47" s="20">
        <v>0</v>
      </c>
      <c r="AJ47" s="20">
        <v>0</v>
      </c>
      <c r="AK47" s="20">
        <v>0</v>
      </c>
      <c r="AL47" s="20">
        <v>0</v>
      </c>
      <c r="AM47" s="20">
        <v>0</v>
      </c>
      <c r="AN47" s="20">
        <v>0</v>
      </c>
      <c r="AO47" s="20">
        <v>0</v>
      </c>
      <c r="AP47" s="20">
        <v>0</v>
      </c>
      <c r="AQ47" s="20">
        <v>0</v>
      </c>
      <c r="AR47" s="20">
        <v>0</v>
      </c>
      <c r="AS47" s="20">
        <v>0</v>
      </c>
      <c r="AT47" s="20">
        <v>0</v>
      </c>
      <c r="AU47" s="20">
        <v>0</v>
      </c>
      <c r="AV47" s="20">
        <v>0</v>
      </c>
      <c r="AW47" s="20">
        <v>0</v>
      </c>
      <c r="AX47" s="20">
        <v>0</v>
      </c>
      <c r="AY47" s="20">
        <v>0</v>
      </c>
      <c r="AZ47" s="20">
        <v>0</v>
      </c>
      <c r="BA47" s="20">
        <v>0</v>
      </c>
      <c r="BB47" s="20">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0</v>
      </c>
      <c r="BV47" s="20">
        <v>0</v>
      </c>
      <c r="BW47" s="20">
        <v>0</v>
      </c>
      <c r="BX47" s="20">
        <v>0</v>
      </c>
      <c r="BY47" s="20">
        <v>0</v>
      </c>
      <c r="BZ47" s="20">
        <v>0</v>
      </c>
      <c r="CA47" s="20">
        <v>0</v>
      </c>
      <c r="CB47" s="20">
        <v>0</v>
      </c>
      <c r="CC47" s="20">
        <v>0</v>
      </c>
      <c r="CD47" s="20">
        <v>0.117906956949003</v>
      </c>
      <c r="CE47" s="20">
        <v>0</v>
      </c>
      <c r="CF47" s="20">
        <v>0</v>
      </c>
      <c r="CG47" s="20">
        <v>0</v>
      </c>
      <c r="CH47" s="20">
        <v>0</v>
      </c>
      <c r="CI47" s="20">
        <v>0</v>
      </c>
      <c r="CJ47" s="20">
        <v>0</v>
      </c>
      <c r="CK47" s="20">
        <v>0</v>
      </c>
      <c r="CL47" s="20">
        <v>0</v>
      </c>
      <c r="CM47" s="20">
        <v>0.0514954168172367</v>
      </c>
      <c r="CN47" s="20">
        <v>0.0604636035054961</v>
      </c>
      <c r="CO47" s="20">
        <v>0.0276439473377961</v>
      </c>
      <c r="CP47" s="20">
        <v>0.00293220103614815</v>
      </c>
      <c r="CQ47" s="20">
        <v>0</v>
      </c>
      <c r="CR47" s="20">
        <v>0</v>
      </c>
      <c r="CS47" s="20">
        <v>0</v>
      </c>
      <c r="CT47" s="20">
        <v>0</v>
      </c>
      <c r="CU47" s="20">
        <v>0.198652037014681</v>
      </c>
      <c r="CV47" s="20">
        <v>1.05313906939863</v>
      </c>
      <c r="CW47" s="20">
        <v>0.134759138032022</v>
      </c>
      <c r="CX47" s="20">
        <v>0.700044222685299</v>
      </c>
      <c r="CY47" s="20">
        <v>0.0438857012253117</v>
      </c>
      <c r="CZ47" s="20">
        <v>0.0489525340121074</v>
      </c>
      <c r="DA47" s="20">
        <v>0.124331472972382</v>
      </c>
      <c r="DB47" s="20">
        <v>0</v>
      </c>
      <c r="DC47" s="20">
        <v>0.095764174603405</v>
      </c>
      <c r="DD47" s="20">
        <v>0.0941891739174774</v>
      </c>
      <c r="DE47" s="20">
        <v>0</v>
      </c>
      <c r="DF47" s="20">
        <v>0</v>
      </c>
      <c r="DG47" s="20">
        <v>0</v>
      </c>
      <c r="DH47" s="20">
        <v>0</v>
      </c>
      <c r="DI47" s="20">
        <v>0</v>
      </c>
      <c r="DJ47" s="20">
        <v>0</v>
      </c>
      <c r="DK47" s="20">
        <v>0</v>
      </c>
      <c r="DL47" s="20">
        <v>0</v>
      </c>
      <c r="DM47" s="20">
        <v>0</v>
      </c>
      <c r="DN47" s="20">
        <v>0</v>
      </c>
      <c r="DO47" s="20">
        <v>0</v>
      </c>
      <c r="DP47" s="20">
        <v>0</v>
      </c>
      <c r="DQ47" s="20">
        <v>0</v>
      </c>
      <c r="DR47" s="20">
        <v>0</v>
      </c>
      <c r="DS47" s="20">
        <v>0</v>
      </c>
      <c r="DT47" s="20">
        <v>0</v>
      </c>
      <c r="DU47" s="20">
        <v>0</v>
      </c>
      <c r="DV47" s="20">
        <v>0</v>
      </c>
      <c r="DW47" s="20">
        <v>0</v>
      </c>
      <c r="DX47" s="20">
        <v>0</v>
      </c>
      <c r="DY47" s="20">
        <v>0</v>
      </c>
      <c r="DZ47" s="20">
        <v>0</v>
      </c>
      <c r="EA47" s="20">
        <v>0</v>
      </c>
      <c r="EB47" s="20">
        <v>0</v>
      </c>
      <c r="EC47" s="20">
        <v>0</v>
      </c>
      <c r="ED47" s="20">
        <v>0</v>
      </c>
      <c r="EE47" s="20">
        <v>0</v>
      </c>
      <c r="EF47" s="20">
        <v>0</v>
      </c>
      <c r="EG47" s="20">
        <v>0</v>
      </c>
      <c r="EH47" s="20">
        <v>0</v>
      </c>
      <c r="EI47" s="20">
        <v>0</v>
      </c>
      <c r="EJ47" s="20">
        <v>0</v>
      </c>
      <c r="EK47" s="20">
        <v>0</v>
      </c>
      <c r="EL47" s="20">
        <v>0</v>
      </c>
      <c r="EM47" s="20">
        <v>0</v>
      </c>
      <c r="EN47" s="20">
        <v>0</v>
      </c>
      <c r="EO47" s="20">
        <v>0</v>
      </c>
      <c r="EP47" s="20">
        <v>0</v>
      </c>
      <c r="EQ47" s="20">
        <v>0</v>
      </c>
      <c r="ER47" s="20">
        <v>0</v>
      </c>
      <c r="ES47" s="20">
        <v>0</v>
      </c>
      <c r="ET47" s="20">
        <v>0</v>
      </c>
      <c r="EU47" s="20">
        <v>0</v>
      </c>
      <c r="EV47" s="20">
        <v>0</v>
      </c>
      <c r="EW47" s="20">
        <v>0</v>
      </c>
      <c r="EX47" s="20">
        <v>0</v>
      </c>
      <c r="EY47" s="20">
        <v>0</v>
      </c>
      <c r="EZ47" s="20">
        <v>0</v>
      </c>
      <c r="FA47" s="20">
        <v>0</v>
      </c>
      <c r="FB47" s="20">
        <v>0</v>
      </c>
      <c r="FC47" s="20">
        <v>0</v>
      </c>
      <c r="FD47" s="20">
        <v>0</v>
      </c>
      <c r="FE47" s="20">
        <v>0</v>
      </c>
      <c r="FF47" s="20">
        <v>0</v>
      </c>
    </row>
    <row r="48" spans="1:162" s="3" customFormat="1" ht="15">
      <c r="A48" s="36">
        <v>44</v>
      </c>
      <c r="B48" s="41" t="s">
        <v>17</v>
      </c>
      <c r="C48" s="24">
        <v>0</v>
      </c>
      <c r="D48" s="24">
        <v>0</v>
      </c>
      <c r="E48" s="24">
        <v>0</v>
      </c>
      <c r="F48" s="24">
        <v>0</v>
      </c>
      <c r="G48" s="24">
        <v>0.0170473568221861</v>
      </c>
      <c r="H48" s="24">
        <v>0</v>
      </c>
      <c r="I48" s="24">
        <v>0.0039794363784069</v>
      </c>
      <c r="J48" s="24">
        <v>0</v>
      </c>
      <c r="K48" s="24">
        <v>0</v>
      </c>
      <c r="L48" s="24">
        <v>0</v>
      </c>
      <c r="M48" s="24">
        <v>0.0132621644660358</v>
      </c>
      <c r="N48" s="24">
        <v>0</v>
      </c>
      <c r="O48" s="24">
        <v>0</v>
      </c>
      <c r="P48" s="24">
        <v>0</v>
      </c>
      <c r="Q48" s="24">
        <v>0</v>
      </c>
      <c r="R48" s="24">
        <v>0.0106881672631116</v>
      </c>
      <c r="S48" s="24">
        <v>0</v>
      </c>
      <c r="T48" s="24">
        <v>0</v>
      </c>
      <c r="U48" s="24">
        <v>0</v>
      </c>
      <c r="V48" s="24">
        <v>0</v>
      </c>
      <c r="W48" s="24">
        <v>0</v>
      </c>
      <c r="X48" s="24">
        <v>0</v>
      </c>
      <c r="Y48" s="24">
        <v>0</v>
      </c>
      <c r="Z48" s="24">
        <v>0.00572944552950431</v>
      </c>
      <c r="AA48" s="24">
        <v>0</v>
      </c>
      <c r="AB48" s="24">
        <v>0</v>
      </c>
      <c r="AC48" s="24">
        <v>0</v>
      </c>
      <c r="AD48" s="24">
        <v>0</v>
      </c>
      <c r="AE48" s="24">
        <v>0</v>
      </c>
      <c r="AF48" s="24">
        <v>0</v>
      </c>
      <c r="AG48" s="24">
        <v>0</v>
      </c>
      <c r="AH48" s="24">
        <v>0</v>
      </c>
      <c r="AI48" s="24">
        <v>0</v>
      </c>
      <c r="AJ48" s="24">
        <v>0</v>
      </c>
      <c r="AK48" s="24">
        <v>0</v>
      </c>
      <c r="AL48" s="24">
        <v>0</v>
      </c>
      <c r="AM48" s="24">
        <v>0</v>
      </c>
      <c r="AN48" s="24">
        <v>0</v>
      </c>
      <c r="AO48" s="24">
        <v>0.00521576711365441</v>
      </c>
      <c r="AP48" s="24">
        <v>0</v>
      </c>
      <c r="AQ48" s="24">
        <v>0</v>
      </c>
      <c r="AR48" s="24">
        <v>0</v>
      </c>
      <c r="AS48" s="24">
        <v>0</v>
      </c>
      <c r="AT48" s="24">
        <v>0</v>
      </c>
      <c r="AU48" s="24">
        <v>0</v>
      </c>
      <c r="AV48" s="24">
        <v>0</v>
      </c>
      <c r="AW48" s="24">
        <v>0</v>
      </c>
      <c r="AX48" s="24">
        <v>0</v>
      </c>
      <c r="AY48" s="24">
        <v>0</v>
      </c>
      <c r="AZ48" s="24">
        <v>0</v>
      </c>
      <c r="BA48" s="24">
        <v>0.0118560769322289</v>
      </c>
      <c r="BB48" s="24">
        <v>0</v>
      </c>
      <c r="BC48" s="24">
        <v>0</v>
      </c>
      <c r="BD48" s="24">
        <v>0</v>
      </c>
      <c r="BE48" s="24">
        <v>0</v>
      </c>
      <c r="BF48" s="24">
        <v>0</v>
      </c>
      <c r="BG48" s="24">
        <v>0</v>
      </c>
      <c r="BH48" s="24">
        <v>0</v>
      </c>
      <c r="BI48" s="24">
        <v>0</v>
      </c>
      <c r="BJ48" s="24">
        <v>0.00707462395968113</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0.00786106663991746</v>
      </c>
      <c r="CR48" s="24">
        <v>0</v>
      </c>
      <c r="CS48" s="24">
        <v>0</v>
      </c>
      <c r="CT48" s="24">
        <v>0</v>
      </c>
      <c r="CU48" s="24">
        <v>0.0136449151005729</v>
      </c>
      <c r="CV48" s="24">
        <v>0</v>
      </c>
      <c r="CW48" s="24">
        <v>0</v>
      </c>
      <c r="CX48" s="24">
        <v>0.0295520653079974</v>
      </c>
      <c r="CY48" s="24">
        <v>0.00831069817742461</v>
      </c>
      <c r="CZ48" s="24">
        <v>0.00903528370489419</v>
      </c>
      <c r="DA48" s="24">
        <v>0.00844531717966466</v>
      </c>
      <c r="DB48" s="24">
        <v>0</v>
      </c>
      <c r="DC48" s="24">
        <v>0.0132691291256594</v>
      </c>
      <c r="DD48" s="24">
        <v>0.0132520759681746</v>
      </c>
      <c r="DE48" s="24">
        <v>0</v>
      </c>
      <c r="DF48" s="24">
        <v>0</v>
      </c>
      <c r="DG48" s="24">
        <v>0</v>
      </c>
      <c r="DH48" s="24">
        <v>0</v>
      </c>
      <c r="DI48" s="24">
        <v>0</v>
      </c>
      <c r="DJ48" s="24">
        <v>0</v>
      </c>
      <c r="DK48" s="24">
        <v>0</v>
      </c>
      <c r="DL48" s="24">
        <v>0</v>
      </c>
      <c r="DM48" s="24">
        <v>0</v>
      </c>
      <c r="DN48" s="24">
        <v>0</v>
      </c>
      <c r="DO48" s="24">
        <v>0</v>
      </c>
      <c r="DP48" s="24">
        <v>0</v>
      </c>
      <c r="DQ48" s="24">
        <v>0</v>
      </c>
      <c r="DR48" s="24">
        <v>0</v>
      </c>
      <c r="DS48" s="24">
        <v>0.00436414959238761</v>
      </c>
      <c r="DT48" s="24">
        <v>0</v>
      </c>
      <c r="DU48" s="24">
        <v>0</v>
      </c>
      <c r="DV48" s="24">
        <v>0</v>
      </c>
      <c r="DW48" s="24">
        <v>0</v>
      </c>
      <c r="DX48" s="24">
        <v>0</v>
      </c>
      <c r="DY48" s="24">
        <v>0</v>
      </c>
      <c r="DZ48" s="24">
        <v>0</v>
      </c>
      <c r="EA48" s="24">
        <v>0</v>
      </c>
      <c r="EB48" s="24">
        <v>0</v>
      </c>
      <c r="EC48" s="24">
        <v>0</v>
      </c>
      <c r="ED48" s="24">
        <v>0</v>
      </c>
      <c r="EE48" s="24">
        <v>0.00990714931269485</v>
      </c>
      <c r="EF48" s="24">
        <v>0</v>
      </c>
      <c r="EG48" s="24">
        <v>0</v>
      </c>
      <c r="EH48" s="24">
        <v>0</v>
      </c>
      <c r="EI48" s="24">
        <v>0</v>
      </c>
      <c r="EJ48" s="24">
        <v>0</v>
      </c>
      <c r="EK48" s="24">
        <v>0</v>
      </c>
      <c r="EL48" s="24">
        <v>0</v>
      </c>
      <c r="EM48" s="24">
        <v>0</v>
      </c>
      <c r="EN48" s="24">
        <v>0</v>
      </c>
      <c r="EO48" s="24">
        <v>0</v>
      </c>
      <c r="EP48" s="24">
        <v>0</v>
      </c>
      <c r="EQ48" s="24">
        <v>0</v>
      </c>
      <c r="ER48" s="24">
        <v>0</v>
      </c>
      <c r="ES48" s="24">
        <v>0</v>
      </c>
      <c r="ET48" s="24">
        <v>0</v>
      </c>
      <c r="EU48" s="24">
        <v>0</v>
      </c>
      <c r="EV48" s="24">
        <v>0</v>
      </c>
      <c r="EW48" s="24">
        <v>0</v>
      </c>
      <c r="EX48" s="24">
        <v>0.00664111876262445</v>
      </c>
      <c r="EY48" s="24">
        <v>0.00844249860795276</v>
      </c>
      <c r="EZ48" s="24">
        <v>0</v>
      </c>
      <c r="FA48" s="24">
        <v>0</v>
      </c>
      <c r="FB48" s="24">
        <v>0</v>
      </c>
      <c r="FC48" s="24">
        <v>0</v>
      </c>
      <c r="FD48" s="24">
        <v>0</v>
      </c>
      <c r="FE48" s="24">
        <v>0</v>
      </c>
      <c r="FF48" s="24">
        <v>0</v>
      </c>
    </row>
    <row r="49" spans="1:162" s="3" customFormat="1" ht="15">
      <c r="A49" s="36">
        <v>45</v>
      </c>
      <c r="B49" s="41" t="s">
        <v>18</v>
      </c>
      <c r="C49" s="2">
        <v>1</v>
      </c>
      <c r="D49" s="2">
        <v>1</v>
      </c>
      <c r="E49" s="2">
        <v>3</v>
      </c>
      <c r="F49" s="2">
        <v>0</v>
      </c>
      <c r="G49" s="2">
        <v>0</v>
      </c>
      <c r="H49" s="2">
        <v>0</v>
      </c>
      <c r="I49" s="2">
        <v>4</v>
      </c>
      <c r="J49" s="2">
        <v>2</v>
      </c>
      <c r="K49" s="2">
        <v>1</v>
      </c>
      <c r="L49" s="2">
        <v>0</v>
      </c>
      <c r="M49" s="2">
        <v>3</v>
      </c>
      <c r="N49" s="2">
        <v>2</v>
      </c>
      <c r="O49" s="2">
        <v>0</v>
      </c>
      <c r="P49" s="2">
        <v>0</v>
      </c>
      <c r="Q49" s="2">
        <v>1</v>
      </c>
      <c r="R49" s="2">
        <v>1</v>
      </c>
      <c r="S49" s="2">
        <v>0</v>
      </c>
      <c r="T49" s="2">
        <v>0</v>
      </c>
      <c r="U49" s="2">
        <v>1</v>
      </c>
      <c r="V49" s="2">
        <v>1</v>
      </c>
      <c r="W49" s="2">
        <v>3</v>
      </c>
      <c r="X49" s="2">
        <v>2</v>
      </c>
      <c r="Y49" s="2">
        <v>0</v>
      </c>
      <c r="Z49" s="2">
        <v>1</v>
      </c>
      <c r="AA49" s="2">
        <v>1</v>
      </c>
      <c r="AB49" s="2">
        <v>0</v>
      </c>
      <c r="AC49" s="2">
        <v>1</v>
      </c>
      <c r="AD49" s="2">
        <v>3</v>
      </c>
      <c r="AE49" s="2">
        <v>1</v>
      </c>
      <c r="AF49" s="2">
        <v>0</v>
      </c>
      <c r="AG49" s="2">
        <v>0</v>
      </c>
      <c r="AH49" s="2">
        <v>0</v>
      </c>
      <c r="AI49" s="2">
        <v>1</v>
      </c>
      <c r="AJ49" s="2">
        <v>0</v>
      </c>
      <c r="AK49" s="2">
        <v>2</v>
      </c>
      <c r="AL49" s="2">
        <v>1</v>
      </c>
      <c r="AM49" s="2">
        <v>2</v>
      </c>
      <c r="AN49" s="2">
        <v>1</v>
      </c>
      <c r="AO49" s="2">
        <v>1</v>
      </c>
      <c r="AP49" s="2">
        <v>1</v>
      </c>
      <c r="AQ49" s="2">
        <v>1</v>
      </c>
      <c r="AR49" s="2">
        <v>1</v>
      </c>
      <c r="AS49" s="2">
        <v>0</v>
      </c>
      <c r="AT49" s="2">
        <v>1</v>
      </c>
      <c r="AU49" s="2">
        <v>0</v>
      </c>
      <c r="AV49" s="2">
        <v>0</v>
      </c>
      <c r="AW49" s="2">
        <v>1</v>
      </c>
      <c r="AX49" s="2">
        <v>1</v>
      </c>
      <c r="AY49" s="2">
        <v>0</v>
      </c>
      <c r="AZ49" s="2">
        <v>0</v>
      </c>
      <c r="BA49" s="2">
        <v>1</v>
      </c>
      <c r="BB49" s="2">
        <v>1</v>
      </c>
      <c r="BC49" s="2">
        <v>0</v>
      </c>
      <c r="BD49" s="2">
        <v>0</v>
      </c>
      <c r="BE49" s="2">
        <v>0</v>
      </c>
      <c r="BF49" s="2">
        <v>0</v>
      </c>
      <c r="BG49" s="2">
        <v>1</v>
      </c>
      <c r="BH49" s="2">
        <v>1</v>
      </c>
      <c r="BI49" s="2">
        <v>1</v>
      </c>
      <c r="BJ49" s="2">
        <v>1</v>
      </c>
      <c r="BK49" s="2">
        <v>0</v>
      </c>
      <c r="BL49" s="2">
        <v>0</v>
      </c>
      <c r="BM49" s="2">
        <v>1</v>
      </c>
      <c r="BN49" s="2">
        <v>0</v>
      </c>
      <c r="BO49" s="2">
        <v>2</v>
      </c>
      <c r="BP49" s="2">
        <v>1</v>
      </c>
      <c r="BQ49" s="2">
        <v>0</v>
      </c>
      <c r="BR49" s="2">
        <v>0</v>
      </c>
      <c r="BS49" s="2">
        <v>0</v>
      </c>
      <c r="BT49" s="2">
        <v>0</v>
      </c>
      <c r="BU49" s="2">
        <v>1</v>
      </c>
      <c r="BV49" s="2">
        <v>0</v>
      </c>
      <c r="BW49" s="2">
        <v>0</v>
      </c>
      <c r="BX49" s="2">
        <v>2</v>
      </c>
      <c r="BY49" s="2">
        <v>0</v>
      </c>
      <c r="BZ49" s="2">
        <v>1</v>
      </c>
      <c r="CA49" s="2">
        <v>0</v>
      </c>
      <c r="CB49" s="2">
        <v>0</v>
      </c>
      <c r="CC49" s="2">
        <v>1</v>
      </c>
      <c r="CD49" s="2">
        <v>4</v>
      </c>
      <c r="CE49" s="2">
        <v>0</v>
      </c>
      <c r="CF49" s="2">
        <v>0</v>
      </c>
      <c r="CG49" s="2">
        <v>0</v>
      </c>
      <c r="CH49" s="2">
        <v>2</v>
      </c>
      <c r="CI49" s="2">
        <v>0</v>
      </c>
      <c r="CJ49" s="2">
        <v>1</v>
      </c>
      <c r="CK49" s="2">
        <v>1</v>
      </c>
      <c r="CL49" s="2">
        <v>0</v>
      </c>
      <c r="CM49" s="2">
        <v>1</v>
      </c>
      <c r="CN49" s="2">
        <v>2</v>
      </c>
      <c r="CO49" s="2">
        <v>1</v>
      </c>
      <c r="CP49" s="2">
        <v>2</v>
      </c>
      <c r="CQ49" s="2">
        <v>1</v>
      </c>
      <c r="CR49" s="2">
        <v>1</v>
      </c>
      <c r="CS49" s="2">
        <v>1</v>
      </c>
      <c r="CT49" s="2">
        <v>0</v>
      </c>
      <c r="CU49" s="2">
        <v>12</v>
      </c>
      <c r="CV49" s="2">
        <v>1</v>
      </c>
      <c r="CW49" s="2">
        <v>1</v>
      </c>
      <c r="CX49" s="2">
        <v>4</v>
      </c>
      <c r="CY49" s="2">
        <v>3</v>
      </c>
      <c r="CZ49" s="2">
        <v>3</v>
      </c>
      <c r="DA49" s="2">
        <v>1</v>
      </c>
      <c r="DB49" s="2">
        <v>0</v>
      </c>
      <c r="DC49" s="2">
        <v>1</v>
      </c>
      <c r="DD49" s="2">
        <v>1</v>
      </c>
      <c r="DE49" s="2">
        <v>0</v>
      </c>
      <c r="DF49" s="2">
        <v>0</v>
      </c>
      <c r="DG49" s="2">
        <v>0</v>
      </c>
      <c r="DH49" s="2">
        <v>0</v>
      </c>
      <c r="DI49" s="2">
        <v>0</v>
      </c>
      <c r="DJ49" s="2">
        <v>1</v>
      </c>
      <c r="DK49" s="2">
        <v>0</v>
      </c>
      <c r="DL49" s="2">
        <v>0</v>
      </c>
      <c r="DM49" s="2">
        <v>0</v>
      </c>
      <c r="DN49" s="2">
        <v>0</v>
      </c>
      <c r="DO49" s="2">
        <v>0</v>
      </c>
      <c r="DP49" s="2">
        <v>0</v>
      </c>
      <c r="DQ49" s="2">
        <v>0</v>
      </c>
      <c r="DR49" s="2">
        <v>0</v>
      </c>
      <c r="DS49" s="2">
        <v>1</v>
      </c>
      <c r="DT49" s="2">
        <v>2</v>
      </c>
      <c r="DU49" s="2">
        <v>0</v>
      </c>
      <c r="DV49" s="2">
        <v>1</v>
      </c>
      <c r="DW49" s="2">
        <v>0</v>
      </c>
      <c r="DX49" s="2">
        <v>0</v>
      </c>
      <c r="DY49" s="2">
        <v>1</v>
      </c>
      <c r="DZ49" s="2">
        <v>1</v>
      </c>
      <c r="EA49" s="2">
        <v>0</v>
      </c>
      <c r="EB49" s="2">
        <v>0</v>
      </c>
      <c r="EC49" s="2">
        <v>0</v>
      </c>
      <c r="ED49" s="2">
        <v>1</v>
      </c>
      <c r="EE49" s="2">
        <v>1</v>
      </c>
      <c r="EF49" s="2">
        <v>0</v>
      </c>
      <c r="EG49" s="2">
        <v>1</v>
      </c>
      <c r="EH49" s="2">
        <v>1</v>
      </c>
      <c r="EI49" s="2">
        <v>2</v>
      </c>
      <c r="EJ49" s="2">
        <v>0</v>
      </c>
      <c r="EK49" s="2">
        <v>1</v>
      </c>
      <c r="EL49" s="2">
        <v>4</v>
      </c>
      <c r="EM49" s="2">
        <v>0</v>
      </c>
      <c r="EN49" s="2">
        <v>0</v>
      </c>
      <c r="EO49" s="2">
        <v>0</v>
      </c>
      <c r="EP49" s="2">
        <v>0</v>
      </c>
      <c r="EQ49" s="2">
        <v>0</v>
      </c>
      <c r="ER49" s="2">
        <v>0</v>
      </c>
      <c r="ES49" s="2">
        <v>0</v>
      </c>
      <c r="ET49" s="2">
        <v>0</v>
      </c>
      <c r="EU49" s="2">
        <v>0</v>
      </c>
      <c r="EV49" s="2">
        <v>0</v>
      </c>
      <c r="EW49" s="2">
        <v>1</v>
      </c>
      <c r="EX49" s="2">
        <v>0</v>
      </c>
      <c r="EY49" s="2">
        <v>2</v>
      </c>
      <c r="EZ49" s="2">
        <v>0</v>
      </c>
      <c r="FA49" s="2">
        <v>0</v>
      </c>
      <c r="FB49" s="2">
        <v>1</v>
      </c>
      <c r="FC49" s="2">
        <v>1</v>
      </c>
      <c r="FD49" s="2">
        <v>0</v>
      </c>
      <c r="FE49" s="2">
        <v>0</v>
      </c>
      <c r="FF49" s="2">
        <v>0</v>
      </c>
    </row>
    <row r="50" spans="1:162" s="3" customFormat="1" ht="15">
      <c r="A50" s="36">
        <v>46</v>
      </c>
      <c r="B50" s="41" t="s">
        <v>19</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0</v>
      </c>
      <c r="ED50" s="2">
        <v>0</v>
      </c>
      <c r="EE50" s="2">
        <v>0</v>
      </c>
      <c r="EF50" s="2">
        <v>0</v>
      </c>
      <c r="EG50" s="2">
        <v>0</v>
      </c>
      <c r="EH50" s="2">
        <v>0</v>
      </c>
      <c r="EI50" s="2">
        <v>0</v>
      </c>
      <c r="EJ50" s="2">
        <v>0</v>
      </c>
      <c r="EK50" s="2">
        <v>0</v>
      </c>
      <c r="EL50" s="2">
        <v>0</v>
      </c>
      <c r="EM50" s="2">
        <v>0</v>
      </c>
      <c r="EN50" s="2">
        <v>0</v>
      </c>
      <c r="EO50" s="2">
        <v>0</v>
      </c>
      <c r="EP50" s="2">
        <v>0</v>
      </c>
      <c r="EQ50" s="2">
        <v>0</v>
      </c>
      <c r="ER50" s="2">
        <v>0</v>
      </c>
      <c r="ES50" s="2">
        <v>0</v>
      </c>
      <c r="ET50" s="2">
        <v>0</v>
      </c>
      <c r="EU50" s="2">
        <v>0</v>
      </c>
      <c r="EV50" s="2">
        <v>0</v>
      </c>
      <c r="EW50" s="2">
        <v>0</v>
      </c>
      <c r="EX50" s="2">
        <v>0</v>
      </c>
      <c r="EY50" s="2">
        <v>0</v>
      </c>
      <c r="EZ50" s="2">
        <v>0</v>
      </c>
      <c r="FA50" s="2">
        <v>0</v>
      </c>
      <c r="FB50" s="2">
        <v>0</v>
      </c>
      <c r="FC50" s="2">
        <v>0</v>
      </c>
      <c r="FD50" s="2">
        <v>0</v>
      </c>
      <c r="FE50" s="2">
        <v>0</v>
      </c>
      <c r="FF50" s="2">
        <v>0</v>
      </c>
    </row>
    <row r="51" spans="1:162" s="3" customFormat="1" ht="15">
      <c r="A51" s="36">
        <v>47</v>
      </c>
      <c r="B51" s="41" t="s">
        <v>20</v>
      </c>
      <c r="C51" s="7">
        <v>0</v>
      </c>
      <c r="D51" s="7">
        <v>0</v>
      </c>
      <c r="E51" s="7">
        <v>0.102158621412102</v>
      </c>
      <c r="F51" s="7">
        <v>0</v>
      </c>
      <c r="G51" s="7">
        <v>0</v>
      </c>
      <c r="H51" s="7">
        <v>0</v>
      </c>
      <c r="I51" s="7">
        <v>0</v>
      </c>
      <c r="J51" s="7">
        <v>0.0503437442318268</v>
      </c>
      <c r="K51" s="7">
        <v>0.0703874472578692</v>
      </c>
      <c r="L51" s="7">
        <v>0</v>
      </c>
      <c r="M51" s="7">
        <v>0</v>
      </c>
      <c r="N51" s="7">
        <v>0.0856118774356929</v>
      </c>
      <c r="O51" s="7">
        <v>0</v>
      </c>
      <c r="P51" s="7">
        <v>0</v>
      </c>
      <c r="Q51" s="7">
        <v>0.060322810543072</v>
      </c>
      <c r="R51" s="7">
        <v>0</v>
      </c>
      <c r="S51" s="7">
        <v>0</v>
      </c>
      <c r="T51" s="7">
        <v>0</v>
      </c>
      <c r="U51" s="7">
        <v>0</v>
      </c>
      <c r="V51" s="7">
        <v>0</v>
      </c>
      <c r="W51" s="7">
        <v>0.160419635253743</v>
      </c>
      <c r="X51" s="7">
        <v>0</v>
      </c>
      <c r="Y51" s="7">
        <v>0</v>
      </c>
      <c r="Z51" s="7">
        <v>0</v>
      </c>
      <c r="AA51" s="7">
        <v>0</v>
      </c>
      <c r="AB51" s="7">
        <v>0</v>
      </c>
      <c r="AC51" s="7">
        <v>0</v>
      </c>
      <c r="AD51" s="7">
        <v>0</v>
      </c>
      <c r="AE51" s="7">
        <v>0.0504664123698206</v>
      </c>
      <c r="AF51" s="7">
        <v>0</v>
      </c>
      <c r="AG51" s="7">
        <v>0</v>
      </c>
      <c r="AH51" s="7">
        <v>0</v>
      </c>
      <c r="AI51" s="7">
        <v>0</v>
      </c>
      <c r="AJ51" s="7">
        <v>0</v>
      </c>
      <c r="AK51" s="7">
        <v>0</v>
      </c>
      <c r="AL51" s="7">
        <v>0.0408034372112023</v>
      </c>
      <c r="AM51" s="7">
        <v>0</v>
      </c>
      <c r="AN51" s="7">
        <v>0</v>
      </c>
      <c r="AO51" s="7">
        <v>0</v>
      </c>
      <c r="AP51" s="7">
        <v>0</v>
      </c>
      <c r="AQ51" s="7">
        <v>0</v>
      </c>
      <c r="AR51" s="7">
        <v>0</v>
      </c>
      <c r="AS51" s="7">
        <v>0</v>
      </c>
      <c r="AT51" s="7">
        <v>0</v>
      </c>
      <c r="AU51" s="7">
        <v>0</v>
      </c>
      <c r="AV51" s="7">
        <v>0</v>
      </c>
      <c r="AW51" s="7">
        <v>0</v>
      </c>
      <c r="AX51" s="7">
        <v>0</v>
      </c>
      <c r="AY51" s="7">
        <v>0</v>
      </c>
      <c r="AZ51" s="7">
        <v>0</v>
      </c>
      <c r="BA51" s="7">
        <v>0</v>
      </c>
      <c r="BB51" s="7">
        <v>0.0829998039571664</v>
      </c>
      <c r="BC51" s="7">
        <v>0</v>
      </c>
      <c r="BD51" s="7">
        <v>0</v>
      </c>
      <c r="BE51" s="7">
        <v>0</v>
      </c>
      <c r="BF51" s="7">
        <v>0</v>
      </c>
      <c r="BG51" s="7">
        <v>0</v>
      </c>
      <c r="BH51" s="7">
        <v>0.0254442748904036</v>
      </c>
      <c r="BI51" s="7">
        <v>0</v>
      </c>
      <c r="BJ51" s="7">
        <v>0</v>
      </c>
      <c r="BK51" s="7">
        <v>0</v>
      </c>
      <c r="BL51" s="7">
        <v>0</v>
      </c>
      <c r="BM51" s="7">
        <v>0.0583596435182277</v>
      </c>
      <c r="BN51" s="7">
        <v>0</v>
      </c>
      <c r="BO51" s="7">
        <v>0.132395023038121</v>
      </c>
      <c r="BP51" s="7">
        <v>0</v>
      </c>
      <c r="BQ51" s="7">
        <v>0</v>
      </c>
      <c r="BR51" s="7">
        <v>0</v>
      </c>
      <c r="BS51" s="7">
        <v>0</v>
      </c>
      <c r="BT51" s="7">
        <v>0</v>
      </c>
      <c r="BU51" s="7">
        <v>0</v>
      </c>
      <c r="BV51" s="7">
        <v>0</v>
      </c>
      <c r="BW51" s="7">
        <v>0</v>
      </c>
      <c r="BX51" s="7">
        <v>0</v>
      </c>
      <c r="BY51" s="7">
        <v>0</v>
      </c>
      <c r="BZ51" s="7">
        <v>0</v>
      </c>
      <c r="CA51" s="7">
        <v>0</v>
      </c>
      <c r="CB51" s="7">
        <v>0</v>
      </c>
      <c r="CC51" s="7">
        <v>0</v>
      </c>
      <c r="CD51" s="7">
        <v>0</v>
      </c>
      <c r="CE51" s="7">
        <v>0</v>
      </c>
      <c r="CF51" s="7">
        <v>0</v>
      </c>
      <c r="CG51" s="7">
        <v>0</v>
      </c>
      <c r="CH51" s="7">
        <v>0</v>
      </c>
      <c r="CI51" s="7">
        <v>0</v>
      </c>
      <c r="CJ51" s="7">
        <v>0</v>
      </c>
      <c r="CK51" s="7">
        <v>0</v>
      </c>
      <c r="CL51" s="7">
        <v>0</v>
      </c>
      <c r="CM51" s="7">
        <v>0.0368030953456111</v>
      </c>
      <c r="CN51" s="7">
        <v>0.0453723570251874</v>
      </c>
      <c r="CO51" s="7">
        <v>0</v>
      </c>
      <c r="CP51" s="7">
        <v>0.175536502146443</v>
      </c>
      <c r="CQ51" s="7">
        <v>0</v>
      </c>
      <c r="CR51" s="7">
        <v>0</v>
      </c>
      <c r="CS51" s="7">
        <v>0</v>
      </c>
      <c r="CT51" s="7">
        <v>0</v>
      </c>
      <c r="CU51" s="7">
        <v>0.468728141336737</v>
      </c>
      <c r="CV51" s="7">
        <v>0</v>
      </c>
      <c r="CW51" s="7">
        <v>0</v>
      </c>
      <c r="CX51" s="7">
        <v>0.0726679703585802</v>
      </c>
      <c r="CY51" s="7">
        <v>0</v>
      </c>
      <c r="CZ51" s="7">
        <v>0</v>
      </c>
      <c r="DA51" s="7">
        <v>0</v>
      </c>
      <c r="DB51" s="7">
        <v>0</v>
      </c>
      <c r="DC51" s="7">
        <v>0</v>
      </c>
      <c r="DD51" s="7">
        <v>0</v>
      </c>
      <c r="DE51" s="7">
        <v>0</v>
      </c>
      <c r="DF51" s="7">
        <v>0</v>
      </c>
      <c r="DG51" s="7">
        <v>0</v>
      </c>
      <c r="DH51" s="7">
        <v>0</v>
      </c>
      <c r="DI51" s="7">
        <v>0.0773224644680783</v>
      </c>
      <c r="DJ51" s="7">
        <v>0</v>
      </c>
      <c r="DK51" s="7">
        <v>0</v>
      </c>
      <c r="DL51" s="7">
        <v>0</v>
      </c>
      <c r="DM51" s="7">
        <v>0</v>
      </c>
      <c r="DN51" s="7">
        <v>0</v>
      </c>
      <c r="DO51" s="7">
        <v>0</v>
      </c>
      <c r="DP51" s="7">
        <v>0</v>
      </c>
      <c r="DQ51" s="7">
        <v>0</v>
      </c>
      <c r="DR51" s="7">
        <v>0</v>
      </c>
      <c r="DS51" s="7">
        <v>0</v>
      </c>
      <c r="DT51" s="7">
        <v>0.177164031934108</v>
      </c>
      <c r="DU51" s="7">
        <v>0.0353069491866772</v>
      </c>
      <c r="DV51" s="7">
        <v>0</v>
      </c>
      <c r="DW51" s="7">
        <v>0</v>
      </c>
      <c r="DX51" s="7">
        <v>0</v>
      </c>
      <c r="DY51" s="7">
        <v>0.0528728020918468</v>
      </c>
      <c r="DZ51" s="7">
        <v>0</v>
      </c>
      <c r="EA51" s="7">
        <v>0</v>
      </c>
      <c r="EB51" s="7">
        <v>0</v>
      </c>
      <c r="EC51" s="7">
        <v>0</v>
      </c>
      <c r="ED51" s="7">
        <v>0</v>
      </c>
      <c r="EE51" s="7">
        <v>0</v>
      </c>
      <c r="EF51" s="7">
        <v>0</v>
      </c>
      <c r="EG51" s="7">
        <v>0</v>
      </c>
      <c r="EH51" s="7">
        <v>0</v>
      </c>
      <c r="EI51" s="7">
        <v>0.191551388023077</v>
      </c>
      <c r="EJ51" s="7">
        <v>0</v>
      </c>
      <c r="EK51" s="7">
        <v>0</v>
      </c>
      <c r="EL51" s="7">
        <v>0.148755294312869</v>
      </c>
      <c r="EM51" s="7">
        <v>0</v>
      </c>
      <c r="EN51" s="7">
        <v>0</v>
      </c>
      <c r="EO51" s="7">
        <v>0</v>
      </c>
      <c r="EP51" s="7">
        <v>0</v>
      </c>
      <c r="EQ51" s="7">
        <v>0</v>
      </c>
      <c r="ER51" s="7">
        <v>0</v>
      </c>
      <c r="ES51" s="7">
        <v>0</v>
      </c>
      <c r="ET51" s="7">
        <v>0</v>
      </c>
      <c r="EU51" s="7">
        <v>0</v>
      </c>
      <c r="EV51" s="7">
        <v>0</v>
      </c>
      <c r="EW51" s="7">
        <v>0</v>
      </c>
      <c r="EX51" s="7">
        <v>0</v>
      </c>
      <c r="EY51" s="7">
        <v>0</v>
      </c>
      <c r="EZ51" s="7">
        <v>0</v>
      </c>
      <c r="FA51" s="7">
        <v>0</v>
      </c>
      <c r="FB51" s="7">
        <v>0</v>
      </c>
      <c r="FC51" s="7">
        <v>0</v>
      </c>
      <c r="FD51" s="7">
        <v>0</v>
      </c>
      <c r="FE51" s="7">
        <v>0</v>
      </c>
      <c r="FF51" s="7">
        <v>0</v>
      </c>
    </row>
    <row r="52" spans="1:162" s="3" customFormat="1" ht="15">
      <c r="A52" s="36">
        <v>48</v>
      </c>
      <c r="B52" s="41" t="s">
        <v>21</v>
      </c>
      <c r="C52" s="7">
        <v>0.0467380262403147</v>
      </c>
      <c r="D52" s="7">
        <v>0.0261946850791416</v>
      </c>
      <c r="E52" s="7">
        <v>0.00621943524242354</v>
      </c>
      <c r="F52" s="7">
        <v>0</v>
      </c>
      <c r="G52" s="7">
        <v>0</v>
      </c>
      <c r="H52" s="7">
        <v>0</v>
      </c>
      <c r="I52" s="7">
        <v>0.0452944802535506</v>
      </c>
      <c r="J52" s="7">
        <v>0</v>
      </c>
      <c r="K52" s="7">
        <v>0</v>
      </c>
      <c r="L52" s="7">
        <v>0</v>
      </c>
      <c r="M52" s="7">
        <v>0</v>
      </c>
      <c r="N52" s="7">
        <v>0.132748311506767</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0.0902359764134585</v>
      </c>
      <c r="AL52" s="7">
        <v>0.0442393157218147</v>
      </c>
      <c r="AM52" s="7">
        <v>0.226028992550263</v>
      </c>
      <c r="AN52" s="7">
        <v>0</v>
      </c>
      <c r="AO52" s="7">
        <v>0.0528810953207329</v>
      </c>
      <c r="AP52" s="7">
        <v>0</v>
      </c>
      <c r="AQ52" s="7">
        <v>0</v>
      </c>
      <c r="AR52" s="7">
        <v>0</v>
      </c>
      <c r="AS52" s="7">
        <v>0</v>
      </c>
      <c r="AT52" s="7">
        <v>0.0143525262059156</v>
      </c>
      <c r="AU52" s="7">
        <v>0.0321681482377237</v>
      </c>
      <c r="AV52" s="7">
        <v>0</v>
      </c>
      <c r="AW52" s="7">
        <v>0.0178743136062425</v>
      </c>
      <c r="AX52" s="7">
        <v>0.0163797163223129</v>
      </c>
      <c r="AY52" s="7">
        <v>0</v>
      </c>
      <c r="AZ52" s="7">
        <v>0</v>
      </c>
      <c r="BA52" s="7">
        <v>0.103878303099677</v>
      </c>
      <c r="BB52" s="7">
        <v>0.0839932361403433</v>
      </c>
      <c r="BC52" s="7">
        <v>0.0922881416158888</v>
      </c>
      <c r="BD52" s="7">
        <v>0.0241299077335754</v>
      </c>
      <c r="BE52" s="7">
        <v>0</v>
      </c>
      <c r="BF52" s="7">
        <v>0</v>
      </c>
      <c r="BG52" s="7">
        <v>0</v>
      </c>
      <c r="BH52" s="7">
        <v>0</v>
      </c>
      <c r="BI52" s="7">
        <v>0.0189713610140744</v>
      </c>
      <c r="BJ52" s="7">
        <v>0.065718081304865</v>
      </c>
      <c r="BK52" s="7">
        <v>0</v>
      </c>
      <c r="BL52" s="7">
        <v>0</v>
      </c>
      <c r="BM52" s="7">
        <v>0.0555444996306221</v>
      </c>
      <c r="BN52" s="7">
        <v>0</v>
      </c>
      <c r="BO52" s="7">
        <v>0.0200039487436021</v>
      </c>
      <c r="BP52" s="7">
        <v>0</v>
      </c>
      <c r="BQ52" s="7">
        <v>0</v>
      </c>
      <c r="BR52" s="7">
        <v>0</v>
      </c>
      <c r="BS52" s="7">
        <v>0</v>
      </c>
      <c r="BT52" s="7">
        <v>0</v>
      </c>
      <c r="BU52" s="7">
        <v>0.125016274479278</v>
      </c>
      <c r="BV52" s="7">
        <v>0</v>
      </c>
      <c r="BW52" s="7">
        <v>0</v>
      </c>
      <c r="BX52" s="7">
        <v>0.125421463527284</v>
      </c>
      <c r="BY52" s="7">
        <v>0</v>
      </c>
      <c r="BZ52" s="7">
        <v>0.0388606811710625</v>
      </c>
      <c r="CA52" s="7">
        <v>0</v>
      </c>
      <c r="CB52" s="7">
        <v>0</v>
      </c>
      <c r="CC52" s="7">
        <v>0.111761837994444</v>
      </c>
      <c r="CD52" s="7">
        <v>0.471597876512159</v>
      </c>
      <c r="CE52" s="7">
        <v>0</v>
      </c>
      <c r="CF52" s="7">
        <v>0.021282088803064</v>
      </c>
      <c r="CG52" s="7">
        <v>0</v>
      </c>
      <c r="CH52" s="7">
        <v>0</v>
      </c>
      <c r="CI52" s="7">
        <v>0</v>
      </c>
      <c r="CJ52" s="7">
        <v>0.13299675151274</v>
      </c>
      <c r="CK52" s="7">
        <v>0.085414294508264</v>
      </c>
      <c r="CL52" s="7">
        <v>0</v>
      </c>
      <c r="CM52" s="7">
        <v>1.0128386005487</v>
      </c>
      <c r="CN52" s="7">
        <v>0.20143824502163</v>
      </c>
      <c r="CO52" s="7">
        <v>0.0511417062215232</v>
      </c>
      <c r="CP52" s="7">
        <v>0.233182994746939</v>
      </c>
      <c r="CQ52" s="7">
        <v>0.0841591519013524</v>
      </c>
      <c r="CR52" s="7">
        <v>0</v>
      </c>
      <c r="CS52" s="7">
        <v>0</v>
      </c>
      <c r="CT52" s="7">
        <v>0</v>
      </c>
      <c r="CU52" s="7">
        <v>1.26351612804549</v>
      </c>
      <c r="CV52" s="7">
        <v>0.0756549531806459</v>
      </c>
      <c r="CW52" s="7">
        <v>0.0796985859418304</v>
      </c>
      <c r="CX52" s="7">
        <v>0.403902579865115</v>
      </c>
      <c r="CY52" s="7">
        <v>0.0478778521091945</v>
      </c>
      <c r="CZ52" s="7">
        <v>0.0524074963234015</v>
      </c>
      <c r="DA52" s="7">
        <v>0.0537038987958235</v>
      </c>
      <c r="DB52" s="7">
        <v>0</v>
      </c>
      <c r="DC52" s="7">
        <v>0.0632194934775505</v>
      </c>
      <c r="DD52" s="7">
        <v>0.0590134292155451</v>
      </c>
      <c r="DE52" s="7">
        <v>0</v>
      </c>
      <c r="DF52" s="7">
        <v>0</v>
      </c>
      <c r="DG52" s="7">
        <v>0</v>
      </c>
      <c r="DH52" s="7">
        <v>0</v>
      </c>
      <c r="DI52" s="7">
        <v>0</v>
      </c>
      <c r="DJ52" s="7">
        <v>0</v>
      </c>
      <c r="DK52" s="7">
        <v>0</v>
      </c>
      <c r="DL52" s="7">
        <v>0</v>
      </c>
      <c r="DM52" s="7">
        <v>0</v>
      </c>
      <c r="DN52" s="7">
        <v>0</v>
      </c>
      <c r="DO52" s="7">
        <v>0</v>
      </c>
      <c r="DP52" s="7">
        <v>0</v>
      </c>
      <c r="DQ52" s="7">
        <v>0</v>
      </c>
      <c r="DR52" s="7">
        <v>0</v>
      </c>
      <c r="DS52" s="7">
        <v>0.0509267320304819</v>
      </c>
      <c r="DT52" s="7">
        <v>0.0968541492820518</v>
      </c>
      <c r="DU52" s="7">
        <v>0</v>
      </c>
      <c r="DV52" s="7">
        <v>0.0201114524521733</v>
      </c>
      <c r="DW52" s="7">
        <v>0</v>
      </c>
      <c r="DX52" s="7">
        <v>0</v>
      </c>
      <c r="DY52" s="7">
        <v>0.0730620264507763</v>
      </c>
      <c r="DZ52" s="7">
        <v>0.0621360379492537</v>
      </c>
      <c r="EA52" s="7">
        <v>0.00502875089030443</v>
      </c>
      <c r="EB52" s="7">
        <v>0</v>
      </c>
      <c r="EC52" s="7">
        <v>0.0334361535356063</v>
      </c>
      <c r="ED52" s="7">
        <v>0</v>
      </c>
      <c r="EE52" s="7">
        <v>0.105247098649745</v>
      </c>
      <c r="EF52" s="7">
        <v>0</v>
      </c>
      <c r="EG52" s="7">
        <v>0</v>
      </c>
      <c r="EH52" s="7">
        <v>0</v>
      </c>
      <c r="EI52" s="7">
        <v>0.0172570635036705</v>
      </c>
      <c r="EJ52" s="7">
        <v>0</v>
      </c>
      <c r="EK52" s="7">
        <v>0.286156027789351</v>
      </c>
      <c r="EL52" s="7">
        <v>0.285438761135862</v>
      </c>
      <c r="EM52" s="7">
        <v>0</v>
      </c>
      <c r="EN52" s="7">
        <v>0</v>
      </c>
      <c r="EO52" s="7">
        <v>0</v>
      </c>
      <c r="EP52" s="7">
        <v>0.0121575250535653</v>
      </c>
      <c r="EQ52" s="7">
        <v>0</v>
      </c>
      <c r="ER52" s="7">
        <v>0</v>
      </c>
      <c r="ES52" s="7">
        <v>0</v>
      </c>
      <c r="ET52" s="7">
        <v>0</v>
      </c>
      <c r="EU52" s="7">
        <v>0</v>
      </c>
      <c r="EV52" s="7">
        <v>0</v>
      </c>
      <c r="EW52" s="7">
        <v>0.0432848212363621</v>
      </c>
      <c r="EX52" s="7">
        <v>0</v>
      </c>
      <c r="EY52" s="7">
        <v>0.0148904738454369</v>
      </c>
      <c r="EZ52" s="7">
        <v>0</v>
      </c>
      <c r="FA52" s="7">
        <v>0</v>
      </c>
      <c r="FB52" s="7">
        <v>0.0709676440736573</v>
      </c>
      <c r="FC52" s="7">
        <v>0.0470224768127674</v>
      </c>
      <c r="FD52" s="7">
        <v>0</v>
      </c>
      <c r="FE52" s="7">
        <v>0</v>
      </c>
      <c r="FF52" s="7">
        <v>0</v>
      </c>
    </row>
    <row r="53" spans="1:162" s="3" customFormat="1" ht="15">
      <c r="A53" s="43"/>
      <c r="B53" s="44" t="s">
        <v>22</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row>
    <row r="54" spans="1:162" s="3" customFormat="1" ht="15">
      <c r="A54" s="45">
        <v>49</v>
      </c>
      <c r="B54" s="41" t="s">
        <v>199</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1</v>
      </c>
      <c r="V54" s="5">
        <v>0</v>
      </c>
      <c r="W54" s="5">
        <v>0</v>
      </c>
      <c r="X54" s="5">
        <v>0</v>
      </c>
      <c r="Y54" s="5">
        <v>0</v>
      </c>
      <c r="Z54" s="5">
        <v>0</v>
      </c>
      <c r="AA54" s="5">
        <v>0</v>
      </c>
      <c r="AB54" s="5">
        <v>0</v>
      </c>
      <c r="AC54" s="5">
        <v>1</v>
      </c>
      <c r="AD54" s="5">
        <v>0</v>
      </c>
      <c r="AE54" s="5">
        <v>0</v>
      </c>
      <c r="AF54" s="5">
        <v>0</v>
      </c>
      <c r="AG54" s="5">
        <v>0</v>
      </c>
      <c r="AH54" s="5">
        <v>0</v>
      </c>
      <c r="AI54" s="5">
        <v>0</v>
      </c>
      <c r="AJ54" s="5">
        <v>0</v>
      </c>
      <c r="AK54" s="5">
        <v>0</v>
      </c>
      <c r="AL54" s="5">
        <v>0</v>
      </c>
      <c r="AM54" s="5">
        <v>0</v>
      </c>
      <c r="AN54" s="5">
        <v>0</v>
      </c>
      <c r="AO54" s="5">
        <v>0</v>
      </c>
      <c r="AP54" s="5">
        <v>0</v>
      </c>
      <c r="AQ54" s="5">
        <v>0</v>
      </c>
      <c r="AR54" s="5">
        <v>0</v>
      </c>
      <c r="AS54" s="5">
        <v>0</v>
      </c>
      <c r="AT54" s="5">
        <v>1</v>
      </c>
      <c r="AU54" s="5">
        <v>0</v>
      </c>
      <c r="AV54" s="5">
        <v>0</v>
      </c>
      <c r="AW54" s="5">
        <v>0</v>
      </c>
      <c r="AX54" s="5">
        <v>1</v>
      </c>
      <c r="AY54" s="5">
        <v>0</v>
      </c>
      <c r="AZ54" s="5">
        <v>0</v>
      </c>
      <c r="BA54" s="5">
        <v>1</v>
      </c>
      <c r="BB54" s="5">
        <v>1</v>
      </c>
      <c r="BC54" s="5">
        <v>0</v>
      </c>
      <c r="BD54" s="5">
        <v>0</v>
      </c>
      <c r="BE54" s="5">
        <v>0</v>
      </c>
      <c r="BF54" s="5">
        <v>0</v>
      </c>
      <c r="BG54" s="5">
        <v>0</v>
      </c>
      <c r="BH54" s="5">
        <v>0</v>
      </c>
      <c r="BI54" s="5">
        <v>0</v>
      </c>
      <c r="BJ54" s="5">
        <v>1</v>
      </c>
      <c r="BK54" s="5">
        <v>0</v>
      </c>
      <c r="BL54" s="5">
        <v>0</v>
      </c>
      <c r="BM54" s="5">
        <v>0</v>
      </c>
      <c r="BN54" s="5">
        <v>0</v>
      </c>
      <c r="BO54" s="5">
        <v>0</v>
      </c>
      <c r="BP54" s="5">
        <v>0</v>
      </c>
      <c r="BQ54" s="5">
        <v>0</v>
      </c>
      <c r="BR54" s="5">
        <v>0</v>
      </c>
      <c r="BS54" s="5">
        <v>0</v>
      </c>
      <c r="BT54" s="5">
        <v>0</v>
      </c>
      <c r="BU54" s="5">
        <v>0</v>
      </c>
      <c r="BV54" s="5">
        <v>0</v>
      </c>
      <c r="BW54" s="5">
        <v>0</v>
      </c>
      <c r="BX54" s="5">
        <v>0</v>
      </c>
      <c r="BY54" s="5">
        <v>0</v>
      </c>
      <c r="BZ54" s="5">
        <v>0</v>
      </c>
      <c r="CA54" s="5">
        <v>1</v>
      </c>
      <c r="CB54" s="5">
        <v>0</v>
      </c>
      <c r="CC54" s="5">
        <v>0</v>
      </c>
      <c r="CD54" s="5">
        <v>0</v>
      </c>
      <c r="CE54" s="5">
        <v>0</v>
      </c>
      <c r="CF54" s="5">
        <v>0</v>
      </c>
      <c r="CG54" s="5">
        <v>0</v>
      </c>
      <c r="CH54" s="5">
        <v>1</v>
      </c>
      <c r="CI54" s="5">
        <v>0</v>
      </c>
      <c r="CJ54" s="5">
        <v>0</v>
      </c>
      <c r="CK54" s="5">
        <v>0</v>
      </c>
      <c r="CL54" s="5">
        <v>0</v>
      </c>
      <c r="CM54" s="5">
        <v>1</v>
      </c>
      <c r="CN54" s="5">
        <v>0</v>
      </c>
      <c r="CO54" s="5">
        <v>0</v>
      </c>
      <c r="CP54" s="5">
        <v>0</v>
      </c>
      <c r="CQ54" s="5">
        <v>2</v>
      </c>
      <c r="CR54" s="5">
        <v>0</v>
      </c>
      <c r="CS54" s="5">
        <v>0</v>
      </c>
      <c r="CT54" s="5">
        <v>0</v>
      </c>
      <c r="CU54" s="5">
        <v>1</v>
      </c>
      <c r="CV54" s="5">
        <v>0</v>
      </c>
      <c r="CW54" s="5">
        <v>1</v>
      </c>
      <c r="CX54" s="5">
        <v>1</v>
      </c>
      <c r="CY54" s="5">
        <v>2</v>
      </c>
      <c r="CZ54" s="5">
        <v>2</v>
      </c>
      <c r="DA54" s="5">
        <v>1</v>
      </c>
      <c r="DB54" s="5">
        <v>0</v>
      </c>
      <c r="DC54" s="5">
        <v>2</v>
      </c>
      <c r="DD54" s="5">
        <v>2</v>
      </c>
      <c r="DE54" s="5">
        <v>0</v>
      </c>
      <c r="DF54" s="5">
        <v>0</v>
      </c>
      <c r="DG54" s="5">
        <v>0</v>
      </c>
      <c r="DH54" s="5">
        <v>0</v>
      </c>
      <c r="DI54" s="5">
        <v>0</v>
      </c>
      <c r="DJ54" s="5">
        <v>0</v>
      </c>
      <c r="DK54" s="5">
        <v>0</v>
      </c>
      <c r="DL54" s="5">
        <v>0</v>
      </c>
      <c r="DM54" s="5">
        <v>0</v>
      </c>
      <c r="DN54" s="5">
        <v>0</v>
      </c>
      <c r="DO54" s="5">
        <v>0</v>
      </c>
      <c r="DP54" s="5">
        <v>0</v>
      </c>
      <c r="DQ54" s="5">
        <v>0</v>
      </c>
      <c r="DR54" s="5">
        <v>0</v>
      </c>
      <c r="DS54" s="5">
        <v>0</v>
      </c>
      <c r="DT54" s="5">
        <v>1</v>
      </c>
      <c r="DU54" s="5">
        <v>0</v>
      </c>
      <c r="DV54" s="5">
        <v>0</v>
      </c>
      <c r="DW54" s="5">
        <v>0</v>
      </c>
      <c r="DX54" s="5">
        <v>0</v>
      </c>
      <c r="DY54" s="5">
        <v>0</v>
      </c>
      <c r="DZ54" s="5">
        <v>0</v>
      </c>
      <c r="EA54" s="5">
        <v>0</v>
      </c>
      <c r="EB54" s="5">
        <v>0</v>
      </c>
      <c r="EC54" s="5">
        <v>0</v>
      </c>
      <c r="ED54" s="5">
        <v>0</v>
      </c>
      <c r="EE54" s="5">
        <v>0</v>
      </c>
      <c r="EF54" s="5">
        <v>0</v>
      </c>
      <c r="EG54" s="5">
        <v>2</v>
      </c>
      <c r="EH54" s="5">
        <v>2</v>
      </c>
      <c r="EI54" s="5">
        <v>2</v>
      </c>
      <c r="EJ54" s="5">
        <v>1</v>
      </c>
      <c r="EK54" s="5">
        <v>0</v>
      </c>
      <c r="EL54" s="5">
        <v>0</v>
      </c>
      <c r="EM54" s="5">
        <v>0</v>
      </c>
      <c r="EN54" s="5">
        <v>0</v>
      </c>
      <c r="EO54" s="5">
        <v>0</v>
      </c>
      <c r="EP54" s="5">
        <v>0</v>
      </c>
      <c r="EQ54" s="5">
        <v>1</v>
      </c>
      <c r="ER54" s="5">
        <v>1</v>
      </c>
      <c r="ES54" s="5">
        <v>0</v>
      </c>
      <c r="ET54" s="5">
        <v>0</v>
      </c>
      <c r="EU54" s="5">
        <v>0</v>
      </c>
      <c r="EV54" s="5">
        <v>0</v>
      </c>
      <c r="EW54" s="5">
        <v>0</v>
      </c>
      <c r="EX54" s="5">
        <v>0</v>
      </c>
      <c r="EY54" s="5">
        <v>0</v>
      </c>
      <c r="EZ54" s="5">
        <v>0</v>
      </c>
      <c r="FA54" s="5">
        <v>0</v>
      </c>
      <c r="FB54" s="5">
        <v>0</v>
      </c>
      <c r="FC54" s="5">
        <v>1</v>
      </c>
      <c r="FD54" s="5">
        <v>0</v>
      </c>
      <c r="FE54" s="5">
        <v>0</v>
      </c>
      <c r="FF54" s="5">
        <v>0</v>
      </c>
    </row>
    <row r="55" spans="1:162" s="3" customFormat="1" ht="15">
      <c r="A55" s="45">
        <v>50</v>
      </c>
      <c r="B55" s="41" t="s">
        <v>200</v>
      </c>
      <c r="C55" s="5">
        <v>1</v>
      </c>
      <c r="D55" s="5">
        <v>0</v>
      </c>
      <c r="E55" s="5">
        <v>0</v>
      </c>
      <c r="F55" s="5">
        <v>1</v>
      </c>
      <c r="G55" s="5">
        <v>1</v>
      </c>
      <c r="H55" s="5">
        <v>1</v>
      </c>
      <c r="I55" s="5">
        <v>1</v>
      </c>
      <c r="J55" s="5">
        <v>1</v>
      </c>
      <c r="K55" s="5">
        <v>0</v>
      </c>
      <c r="L55" s="5">
        <v>0</v>
      </c>
      <c r="M55" s="5">
        <v>1</v>
      </c>
      <c r="N55" s="5">
        <v>3</v>
      </c>
      <c r="O55" s="5">
        <v>2</v>
      </c>
      <c r="P55" s="5">
        <v>3</v>
      </c>
      <c r="Q55" s="5">
        <v>1</v>
      </c>
      <c r="R55" s="5">
        <v>2</v>
      </c>
      <c r="S55" s="5">
        <v>0</v>
      </c>
      <c r="T55" s="5">
        <v>0</v>
      </c>
      <c r="U55" s="5">
        <v>1</v>
      </c>
      <c r="V55" s="5">
        <v>0</v>
      </c>
      <c r="W55" s="5">
        <v>0</v>
      </c>
      <c r="X55" s="5">
        <v>0</v>
      </c>
      <c r="Y55" s="5">
        <v>0</v>
      </c>
      <c r="Z55" s="5">
        <v>0</v>
      </c>
      <c r="AA55" s="5">
        <v>0</v>
      </c>
      <c r="AB55" s="5">
        <v>1</v>
      </c>
      <c r="AC55" s="5">
        <v>5</v>
      </c>
      <c r="AD55" s="5">
        <v>2</v>
      </c>
      <c r="AE55" s="5">
        <v>1</v>
      </c>
      <c r="AF55" s="5">
        <v>1</v>
      </c>
      <c r="AG55" s="5">
        <v>1</v>
      </c>
      <c r="AH55" s="5">
        <v>1</v>
      </c>
      <c r="AI55" s="5">
        <v>2</v>
      </c>
      <c r="AJ55" s="5">
        <v>1</v>
      </c>
      <c r="AK55" s="5">
        <v>1</v>
      </c>
      <c r="AL55" s="5">
        <v>0</v>
      </c>
      <c r="AM55" s="5">
        <v>0</v>
      </c>
      <c r="AN55" s="5">
        <v>0</v>
      </c>
      <c r="AO55" s="5">
        <v>0</v>
      </c>
      <c r="AP55" s="5">
        <v>0</v>
      </c>
      <c r="AQ55" s="5">
        <v>0</v>
      </c>
      <c r="AR55" s="5">
        <v>0</v>
      </c>
      <c r="AS55" s="5">
        <v>0</v>
      </c>
      <c r="AT55" s="5">
        <v>3</v>
      </c>
      <c r="AU55" s="5">
        <v>2</v>
      </c>
      <c r="AV55" s="5">
        <v>0</v>
      </c>
      <c r="AW55" s="5">
        <v>3</v>
      </c>
      <c r="AX55" s="5">
        <v>2</v>
      </c>
      <c r="AY55" s="5">
        <v>2</v>
      </c>
      <c r="AZ55" s="5">
        <v>2</v>
      </c>
      <c r="BA55" s="5">
        <v>1</v>
      </c>
      <c r="BB55" s="5">
        <v>2</v>
      </c>
      <c r="BC55" s="5">
        <v>3</v>
      </c>
      <c r="BD55" s="5">
        <v>2</v>
      </c>
      <c r="BE55" s="5">
        <v>0</v>
      </c>
      <c r="BF55" s="5">
        <v>4</v>
      </c>
      <c r="BG55" s="5">
        <v>4</v>
      </c>
      <c r="BH55" s="5">
        <v>0</v>
      </c>
      <c r="BI55" s="5">
        <v>1</v>
      </c>
      <c r="BJ55" s="5">
        <v>0</v>
      </c>
      <c r="BK55" s="5">
        <v>2</v>
      </c>
      <c r="BL55" s="5">
        <v>1</v>
      </c>
      <c r="BM55" s="5">
        <v>1</v>
      </c>
      <c r="BN55" s="5">
        <v>0</v>
      </c>
      <c r="BO55" s="5">
        <v>4</v>
      </c>
      <c r="BP55" s="5">
        <v>2</v>
      </c>
      <c r="BQ55" s="5">
        <v>1</v>
      </c>
      <c r="BR55" s="5">
        <v>1</v>
      </c>
      <c r="BS55" s="5">
        <v>1</v>
      </c>
      <c r="BT55" s="5">
        <v>0</v>
      </c>
      <c r="BU55" s="5">
        <v>0</v>
      </c>
      <c r="BV55" s="5">
        <v>0</v>
      </c>
      <c r="BW55" s="5">
        <v>0</v>
      </c>
      <c r="BX55" s="5">
        <v>1</v>
      </c>
      <c r="BY55" s="5">
        <v>0</v>
      </c>
      <c r="BZ55" s="5">
        <v>1</v>
      </c>
      <c r="CA55" s="5">
        <v>2</v>
      </c>
      <c r="CB55" s="5">
        <v>3</v>
      </c>
      <c r="CC55" s="5">
        <v>0</v>
      </c>
      <c r="CD55" s="5">
        <v>1</v>
      </c>
      <c r="CE55" s="5">
        <v>1</v>
      </c>
      <c r="CF55" s="5">
        <v>1</v>
      </c>
      <c r="CG55" s="5">
        <v>1</v>
      </c>
      <c r="CH55" s="5">
        <v>1</v>
      </c>
      <c r="CI55" s="5">
        <v>0</v>
      </c>
      <c r="CJ55" s="5">
        <v>0</v>
      </c>
      <c r="CK55" s="5">
        <v>0</v>
      </c>
      <c r="CL55" s="5">
        <v>0</v>
      </c>
      <c r="CM55" s="5">
        <v>3</v>
      </c>
      <c r="CN55" s="5">
        <v>2</v>
      </c>
      <c r="CO55" s="5">
        <v>3</v>
      </c>
      <c r="CP55" s="5">
        <v>8</v>
      </c>
      <c r="CQ55" s="5">
        <v>4</v>
      </c>
      <c r="CR55" s="5">
        <v>1</v>
      </c>
      <c r="CS55" s="5">
        <v>1</v>
      </c>
      <c r="CT55" s="5">
        <v>0</v>
      </c>
      <c r="CU55" s="5">
        <v>16</v>
      </c>
      <c r="CV55" s="5">
        <v>2</v>
      </c>
      <c r="CW55" s="5">
        <v>3</v>
      </c>
      <c r="CX55" s="5">
        <v>5</v>
      </c>
      <c r="CY55" s="5">
        <v>4</v>
      </c>
      <c r="CZ55" s="5">
        <v>5</v>
      </c>
      <c r="DA55" s="5">
        <v>3</v>
      </c>
      <c r="DB55" s="5">
        <v>5</v>
      </c>
      <c r="DC55" s="5">
        <v>2</v>
      </c>
      <c r="DD55" s="5">
        <v>2</v>
      </c>
      <c r="DE55" s="5">
        <v>3</v>
      </c>
      <c r="DF55" s="5">
        <v>3</v>
      </c>
      <c r="DG55" s="5">
        <v>3</v>
      </c>
      <c r="DH55" s="5">
        <v>2</v>
      </c>
      <c r="DI55" s="5">
        <v>0</v>
      </c>
      <c r="DJ55" s="5">
        <v>1</v>
      </c>
      <c r="DK55" s="5">
        <v>0</v>
      </c>
      <c r="DL55" s="5">
        <v>0</v>
      </c>
      <c r="DM55" s="5">
        <v>0</v>
      </c>
      <c r="DN55" s="5">
        <v>0</v>
      </c>
      <c r="DO55" s="5">
        <v>0</v>
      </c>
      <c r="DP55" s="5">
        <v>0</v>
      </c>
      <c r="DQ55" s="5">
        <v>2</v>
      </c>
      <c r="DR55" s="5">
        <v>0</v>
      </c>
      <c r="DS55" s="5">
        <v>1</v>
      </c>
      <c r="DT55" s="5">
        <v>3</v>
      </c>
      <c r="DU55" s="5">
        <v>1</v>
      </c>
      <c r="DV55" s="5">
        <v>1</v>
      </c>
      <c r="DW55" s="5">
        <v>0</v>
      </c>
      <c r="DX55" s="5">
        <v>0</v>
      </c>
      <c r="DY55" s="5">
        <v>0</v>
      </c>
      <c r="DZ55" s="5">
        <v>0</v>
      </c>
      <c r="EA55" s="5">
        <v>0</v>
      </c>
      <c r="EB55" s="5">
        <v>0</v>
      </c>
      <c r="EC55" s="5">
        <v>2</v>
      </c>
      <c r="ED55" s="5">
        <v>1</v>
      </c>
      <c r="EE55" s="5">
        <v>2</v>
      </c>
      <c r="EF55" s="5">
        <v>2</v>
      </c>
      <c r="EG55" s="5">
        <v>7</v>
      </c>
      <c r="EH55" s="5">
        <v>5</v>
      </c>
      <c r="EI55" s="5">
        <v>2</v>
      </c>
      <c r="EJ55" s="5">
        <v>2</v>
      </c>
      <c r="EK55" s="5">
        <v>0</v>
      </c>
      <c r="EL55" s="5">
        <v>0</v>
      </c>
      <c r="EM55" s="5">
        <v>1</v>
      </c>
      <c r="EN55" s="5">
        <v>1</v>
      </c>
      <c r="EO55" s="5">
        <v>1</v>
      </c>
      <c r="EP55" s="5">
        <v>0</v>
      </c>
      <c r="EQ55" s="5">
        <v>1</v>
      </c>
      <c r="ER55" s="5">
        <v>2</v>
      </c>
      <c r="ES55" s="5">
        <v>0</v>
      </c>
      <c r="ET55" s="5">
        <v>0</v>
      </c>
      <c r="EU55" s="5">
        <v>0</v>
      </c>
      <c r="EV55" s="5">
        <v>0</v>
      </c>
      <c r="EW55" s="5">
        <v>0</v>
      </c>
      <c r="EX55" s="5">
        <v>1</v>
      </c>
      <c r="EY55" s="5">
        <v>2</v>
      </c>
      <c r="EZ55" s="5">
        <v>1</v>
      </c>
      <c r="FA55" s="5">
        <v>2</v>
      </c>
      <c r="FB55" s="5">
        <v>0</v>
      </c>
      <c r="FC55" s="5">
        <v>1</v>
      </c>
      <c r="FD55" s="5">
        <v>3</v>
      </c>
      <c r="FE55" s="5">
        <v>2</v>
      </c>
      <c r="FF55" s="5">
        <v>2</v>
      </c>
    </row>
    <row r="56" spans="1:162" ht="15" customHeight="1">
      <c r="A56" s="45">
        <v>51</v>
      </c>
      <c r="B56" s="26" t="s">
        <v>223</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c r="V56" s="5">
        <v>0</v>
      </c>
      <c r="W56" s="5">
        <v>0</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v>0</v>
      </c>
      <c r="AO56" s="5">
        <v>0</v>
      </c>
      <c r="AP56" s="5">
        <v>0</v>
      </c>
      <c r="AQ56" s="5">
        <v>0</v>
      </c>
      <c r="AR56" s="5">
        <v>0</v>
      </c>
      <c r="AS56" s="5">
        <v>0</v>
      </c>
      <c r="AT56" s="5">
        <v>0</v>
      </c>
      <c r="AU56" s="5">
        <v>0</v>
      </c>
      <c r="AV56" s="5">
        <v>0</v>
      </c>
      <c r="AW56" s="5">
        <v>0</v>
      </c>
      <c r="AX56" s="5">
        <v>0</v>
      </c>
      <c r="AY56" s="5">
        <v>0</v>
      </c>
      <c r="AZ56" s="5">
        <v>0</v>
      </c>
      <c r="BA56" s="5">
        <v>0</v>
      </c>
      <c r="BB56" s="5">
        <v>0</v>
      </c>
      <c r="BC56" s="5">
        <v>0</v>
      </c>
      <c r="BD56" s="5">
        <v>0</v>
      </c>
      <c r="BE56" s="5">
        <v>0</v>
      </c>
      <c r="BF56" s="5">
        <v>0</v>
      </c>
      <c r="BG56" s="5">
        <v>0</v>
      </c>
      <c r="BH56" s="5">
        <v>0</v>
      </c>
      <c r="BI56" s="5">
        <v>0</v>
      </c>
      <c r="BJ56" s="5">
        <v>0</v>
      </c>
      <c r="BK56" s="5">
        <v>0</v>
      </c>
      <c r="BL56" s="5">
        <v>0</v>
      </c>
      <c r="BM56" s="5">
        <v>0</v>
      </c>
      <c r="BN56" s="5">
        <v>0</v>
      </c>
      <c r="BO56" s="5">
        <v>0</v>
      </c>
      <c r="BP56" s="5">
        <v>0</v>
      </c>
      <c r="BQ56" s="5">
        <v>0</v>
      </c>
      <c r="BR56" s="5">
        <v>0</v>
      </c>
      <c r="BS56" s="5">
        <v>0</v>
      </c>
      <c r="BT56" s="5">
        <v>0</v>
      </c>
      <c r="BU56" s="5">
        <v>0</v>
      </c>
      <c r="BV56" s="5">
        <v>0</v>
      </c>
      <c r="BW56" s="5">
        <v>0</v>
      </c>
      <c r="BX56" s="5">
        <v>0</v>
      </c>
      <c r="BY56" s="5">
        <v>0</v>
      </c>
      <c r="BZ56" s="5">
        <v>0</v>
      </c>
      <c r="CA56" s="5">
        <v>0</v>
      </c>
      <c r="CB56" s="5">
        <v>0</v>
      </c>
      <c r="CC56" s="5">
        <v>0</v>
      </c>
      <c r="CD56" s="5">
        <v>0</v>
      </c>
      <c r="CE56" s="5">
        <v>0</v>
      </c>
      <c r="CF56" s="5">
        <v>0</v>
      </c>
      <c r="CG56" s="5">
        <v>0</v>
      </c>
      <c r="CH56" s="5">
        <v>0</v>
      </c>
      <c r="CI56" s="5">
        <v>0</v>
      </c>
      <c r="CJ56" s="5">
        <v>0</v>
      </c>
      <c r="CK56" s="5">
        <v>0</v>
      </c>
      <c r="CL56" s="5">
        <v>0</v>
      </c>
      <c r="CM56" s="5">
        <v>0</v>
      </c>
      <c r="CN56" s="5">
        <v>0</v>
      </c>
      <c r="CO56" s="5">
        <v>0</v>
      </c>
      <c r="CP56" s="5">
        <v>0</v>
      </c>
      <c r="CQ56" s="5">
        <v>0</v>
      </c>
      <c r="CR56" s="5">
        <v>0</v>
      </c>
      <c r="CS56" s="5">
        <v>0</v>
      </c>
      <c r="CT56" s="5">
        <v>0</v>
      </c>
      <c r="CU56" s="5">
        <v>0</v>
      </c>
      <c r="CV56" s="5">
        <v>0</v>
      </c>
      <c r="CW56" s="5">
        <v>0</v>
      </c>
      <c r="CX56" s="5">
        <v>0</v>
      </c>
      <c r="CY56" s="5">
        <v>0</v>
      </c>
      <c r="CZ56" s="5">
        <v>0</v>
      </c>
      <c r="DA56" s="5">
        <v>0</v>
      </c>
      <c r="DB56" s="5">
        <v>0</v>
      </c>
      <c r="DC56" s="5">
        <v>0</v>
      </c>
      <c r="DD56" s="5">
        <v>0</v>
      </c>
      <c r="DE56" s="5">
        <v>0</v>
      </c>
      <c r="DF56" s="5">
        <v>0</v>
      </c>
      <c r="DG56" s="5">
        <v>0</v>
      </c>
      <c r="DH56" s="5">
        <v>0</v>
      </c>
      <c r="DI56" s="5">
        <v>0</v>
      </c>
      <c r="DJ56" s="5">
        <v>0</v>
      </c>
      <c r="DK56" s="5">
        <v>0</v>
      </c>
      <c r="DL56" s="5">
        <v>0</v>
      </c>
      <c r="DM56" s="5">
        <v>0</v>
      </c>
      <c r="DN56" s="5">
        <v>0</v>
      </c>
      <c r="DO56" s="5">
        <v>0</v>
      </c>
      <c r="DP56" s="5">
        <v>0</v>
      </c>
      <c r="DQ56" s="5">
        <v>0</v>
      </c>
      <c r="DR56" s="5">
        <v>0</v>
      </c>
      <c r="DS56" s="5">
        <v>0</v>
      </c>
      <c r="DT56" s="5">
        <v>0</v>
      </c>
      <c r="DU56" s="5">
        <v>0</v>
      </c>
      <c r="DV56" s="5">
        <v>0</v>
      </c>
      <c r="DW56" s="5">
        <v>0</v>
      </c>
      <c r="DX56" s="5">
        <v>0</v>
      </c>
      <c r="DY56" s="5">
        <v>0</v>
      </c>
      <c r="DZ56" s="5">
        <v>0</v>
      </c>
      <c r="EA56" s="5">
        <v>0</v>
      </c>
      <c r="EB56" s="5">
        <v>0</v>
      </c>
      <c r="EC56" s="5">
        <v>0</v>
      </c>
      <c r="ED56" s="5">
        <v>0</v>
      </c>
      <c r="EE56" s="5">
        <v>0</v>
      </c>
      <c r="EF56" s="5">
        <v>0</v>
      </c>
      <c r="EG56" s="5">
        <v>0</v>
      </c>
      <c r="EH56" s="5">
        <v>0</v>
      </c>
      <c r="EI56" s="5">
        <v>0</v>
      </c>
      <c r="EJ56" s="5">
        <v>0</v>
      </c>
      <c r="EK56" s="5">
        <v>0</v>
      </c>
      <c r="EL56" s="5">
        <v>0</v>
      </c>
      <c r="EM56" s="5">
        <v>0</v>
      </c>
      <c r="EN56" s="5">
        <v>0</v>
      </c>
      <c r="EO56" s="5">
        <v>0</v>
      </c>
      <c r="EP56" s="5">
        <v>0</v>
      </c>
      <c r="EQ56" s="5">
        <v>0</v>
      </c>
      <c r="ER56" s="5">
        <v>0</v>
      </c>
      <c r="ES56" s="5">
        <v>0</v>
      </c>
      <c r="ET56" s="5">
        <v>0</v>
      </c>
      <c r="EU56" s="5">
        <v>0</v>
      </c>
      <c r="EV56" s="5">
        <v>0</v>
      </c>
      <c r="EW56" s="5">
        <v>0</v>
      </c>
      <c r="EX56" s="5">
        <v>0</v>
      </c>
      <c r="EY56" s="5">
        <v>0</v>
      </c>
      <c r="EZ56" s="5">
        <v>0</v>
      </c>
      <c r="FA56" s="5">
        <v>0</v>
      </c>
      <c r="FB56" s="5">
        <v>0</v>
      </c>
      <c r="FC56" s="5">
        <v>0</v>
      </c>
      <c r="FD56" s="5">
        <v>0</v>
      </c>
      <c r="FE56" s="5">
        <v>0</v>
      </c>
      <c r="FF56" s="5">
        <v>0</v>
      </c>
    </row>
    <row r="57" spans="1:162" ht="15" customHeight="1">
      <c r="A57" s="45">
        <v>52</v>
      </c>
      <c r="B57" s="26" t="s">
        <v>224</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c r="V57" s="5">
        <v>0</v>
      </c>
      <c r="W57" s="5">
        <v>0</v>
      </c>
      <c r="X57" s="5">
        <v>0</v>
      </c>
      <c r="Y57" s="5">
        <v>0</v>
      </c>
      <c r="Z57" s="5">
        <v>0</v>
      </c>
      <c r="AA57" s="5">
        <v>0</v>
      </c>
      <c r="AB57" s="5">
        <v>0</v>
      </c>
      <c r="AC57" s="5">
        <v>0</v>
      </c>
      <c r="AD57" s="5">
        <v>0</v>
      </c>
      <c r="AE57" s="5">
        <v>0</v>
      </c>
      <c r="AF57" s="5">
        <v>0</v>
      </c>
      <c r="AG57" s="5">
        <v>0</v>
      </c>
      <c r="AH57" s="5">
        <v>0</v>
      </c>
      <c r="AI57" s="5">
        <v>0</v>
      </c>
      <c r="AJ57" s="5">
        <v>0</v>
      </c>
      <c r="AK57" s="5">
        <v>0</v>
      </c>
      <c r="AL57" s="5">
        <v>0</v>
      </c>
      <c r="AM57" s="5">
        <v>0</v>
      </c>
      <c r="AN57" s="5">
        <v>0</v>
      </c>
      <c r="AO57" s="5">
        <v>0</v>
      </c>
      <c r="AP57" s="5">
        <v>0</v>
      </c>
      <c r="AQ57" s="5">
        <v>0</v>
      </c>
      <c r="AR57" s="5">
        <v>0</v>
      </c>
      <c r="AS57" s="5">
        <v>0</v>
      </c>
      <c r="AT57" s="5">
        <v>0</v>
      </c>
      <c r="AU57" s="5">
        <v>0</v>
      </c>
      <c r="AV57" s="5">
        <v>0</v>
      </c>
      <c r="AW57" s="5">
        <v>0</v>
      </c>
      <c r="AX57" s="5">
        <v>0</v>
      </c>
      <c r="AY57" s="5">
        <v>0</v>
      </c>
      <c r="AZ57" s="5">
        <v>0</v>
      </c>
      <c r="BA57" s="5">
        <v>0</v>
      </c>
      <c r="BB57" s="5">
        <v>0</v>
      </c>
      <c r="BC57" s="5">
        <v>0</v>
      </c>
      <c r="BD57" s="5">
        <v>0</v>
      </c>
      <c r="BE57" s="5">
        <v>0</v>
      </c>
      <c r="BF57" s="5">
        <v>0</v>
      </c>
      <c r="BG57" s="5">
        <v>0</v>
      </c>
      <c r="BH57" s="5">
        <v>0</v>
      </c>
      <c r="BI57" s="5">
        <v>0</v>
      </c>
      <c r="BJ57" s="5">
        <v>0</v>
      </c>
      <c r="BK57" s="5">
        <v>0</v>
      </c>
      <c r="BL57" s="5">
        <v>0</v>
      </c>
      <c r="BM57" s="5">
        <v>0</v>
      </c>
      <c r="BN57" s="5">
        <v>0</v>
      </c>
      <c r="BO57" s="5">
        <v>0</v>
      </c>
      <c r="BP57" s="5">
        <v>0</v>
      </c>
      <c r="BQ57" s="5">
        <v>0</v>
      </c>
      <c r="BR57" s="5">
        <v>0</v>
      </c>
      <c r="BS57" s="5">
        <v>0</v>
      </c>
      <c r="BT57" s="5">
        <v>0</v>
      </c>
      <c r="BU57" s="5">
        <v>0</v>
      </c>
      <c r="BV57" s="5">
        <v>0</v>
      </c>
      <c r="BW57" s="5">
        <v>0</v>
      </c>
      <c r="BX57" s="5">
        <v>0</v>
      </c>
      <c r="BY57" s="5">
        <v>0</v>
      </c>
      <c r="BZ57" s="5">
        <v>0</v>
      </c>
      <c r="CA57" s="5">
        <v>0</v>
      </c>
      <c r="CB57" s="5">
        <v>0</v>
      </c>
      <c r="CC57" s="5">
        <v>0</v>
      </c>
      <c r="CD57" s="5">
        <v>0</v>
      </c>
      <c r="CE57" s="5">
        <v>0</v>
      </c>
      <c r="CF57" s="5">
        <v>0</v>
      </c>
      <c r="CG57" s="5">
        <v>0</v>
      </c>
      <c r="CH57" s="5">
        <v>0</v>
      </c>
      <c r="CI57" s="5">
        <v>0</v>
      </c>
      <c r="CJ57" s="5">
        <v>0</v>
      </c>
      <c r="CK57" s="5">
        <v>0</v>
      </c>
      <c r="CL57" s="5">
        <v>0</v>
      </c>
      <c r="CM57" s="5">
        <v>0</v>
      </c>
      <c r="CN57" s="5">
        <v>0</v>
      </c>
      <c r="CO57" s="5">
        <v>0</v>
      </c>
      <c r="CP57" s="5">
        <v>0</v>
      </c>
      <c r="CQ57" s="5">
        <v>0</v>
      </c>
      <c r="CR57" s="5">
        <v>0</v>
      </c>
      <c r="CS57" s="5">
        <v>0</v>
      </c>
      <c r="CT57" s="5">
        <v>0</v>
      </c>
      <c r="CU57" s="5">
        <v>0</v>
      </c>
      <c r="CV57" s="5">
        <v>0</v>
      </c>
      <c r="CW57" s="5">
        <v>0</v>
      </c>
      <c r="CX57" s="5">
        <v>0</v>
      </c>
      <c r="CY57" s="5">
        <v>0</v>
      </c>
      <c r="CZ57" s="5">
        <v>0</v>
      </c>
      <c r="DA57" s="5">
        <v>0</v>
      </c>
      <c r="DB57" s="5">
        <v>0</v>
      </c>
      <c r="DC57" s="5">
        <v>0</v>
      </c>
      <c r="DD57" s="5">
        <v>0</v>
      </c>
      <c r="DE57" s="5">
        <v>0</v>
      </c>
      <c r="DF57" s="5">
        <v>0</v>
      </c>
      <c r="DG57" s="5">
        <v>0</v>
      </c>
      <c r="DH57" s="5">
        <v>0</v>
      </c>
      <c r="DI57" s="5">
        <v>0</v>
      </c>
      <c r="DJ57" s="5">
        <v>0</v>
      </c>
      <c r="DK57" s="5">
        <v>0</v>
      </c>
      <c r="DL57" s="5">
        <v>0</v>
      </c>
      <c r="DM57" s="5">
        <v>0</v>
      </c>
      <c r="DN57" s="5">
        <v>0</v>
      </c>
      <c r="DO57" s="5">
        <v>0</v>
      </c>
      <c r="DP57" s="5">
        <v>0</v>
      </c>
      <c r="DQ57" s="5">
        <v>0</v>
      </c>
      <c r="DR57" s="5">
        <v>0</v>
      </c>
      <c r="DS57" s="5">
        <v>0</v>
      </c>
      <c r="DT57" s="5">
        <v>0</v>
      </c>
      <c r="DU57" s="5">
        <v>0</v>
      </c>
      <c r="DV57" s="5">
        <v>0</v>
      </c>
      <c r="DW57" s="5">
        <v>0</v>
      </c>
      <c r="DX57" s="5">
        <v>0</v>
      </c>
      <c r="DY57" s="5">
        <v>0</v>
      </c>
      <c r="DZ57" s="5">
        <v>0</v>
      </c>
      <c r="EA57" s="5">
        <v>0</v>
      </c>
      <c r="EB57" s="5">
        <v>0</v>
      </c>
      <c r="EC57" s="5">
        <v>0</v>
      </c>
      <c r="ED57" s="5">
        <v>0</v>
      </c>
      <c r="EE57" s="5">
        <v>0</v>
      </c>
      <c r="EF57" s="5">
        <v>0</v>
      </c>
      <c r="EG57" s="5">
        <v>0</v>
      </c>
      <c r="EH57" s="5">
        <v>0</v>
      </c>
      <c r="EI57" s="5">
        <v>0</v>
      </c>
      <c r="EJ57" s="5">
        <v>0</v>
      </c>
      <c r="EK57" s="5">
        <v>0</v>
      </c>
      <c r="EL57" s="5">
        <v>0</v>
      </c>
      <c r="EM57" s="5">
        <v>0</v>
      </c>
      <c r="EN57" s="5">
        <v>0</v>
      </c>
      <c r="EO57" s="5">
        <v>0</v>
      </c>
      <c r="EP57" s="5">
        <v>0</v>
      </c>
      <c r="EQ57" s="5">
        <v>0</v>
      </c>
      <c r="ER57" s="5">
        <v>0</v>
      </c>
      <c r="ES57" s="5">
        <v>0</v>
      </c>
      <c r="ET57" s="5">
        <v>0</v>
      </c>
      <c r="EU57" s="5">
        <v>0</v>
      </c>
      <c r="EV57" s="5">
        <v>0</v>
      </c>
      <c r="EW57" s="5">
        <v>0</v>
      </c>
      <c r="EX57" s="5">
        <v>0</v>
      </c>
      <c r="EY57" s="5">
        <v>0</v>
      </c>
      <c r="EZ57" s="5">
        <v>0</v>
      </c>
      <c r="FA57" s="5">
        <v>0</v>
      </c>
      <c r="FB57" s="5">
        <v>0</v>
      </c>
      <c r="FC57" s="5">
        <v>0</v>
      </c>
      <c r="FD57" s="5">
        <v>0</v>
      </c>
      <c r="FE57" s="5">
        <v>0</v>
      </c>
      <c r="FF57" s="5">
        <v>0</v>
      </c>
    </row>
    <row r="58" spans="1:162" s="21" customFormat="1" ht="15" customHeight="1">
      <c r="A58" s="45">
        <v>53</v>
      </c>
      <c r="B58" s="41" t="s">
        <v>100</v>
      </c>
      <c r="C58" s="8">
        <v>0.252453523946637</v>
      </c>
      <c r="D58" s="8">
        <v>0.227406807505721</v>
      </c>
      <c r="E58" s="8">
        <v>0.36581889921616</v>
      </c>
      <c r="F58" s="8">
        <v>0</v>
      </c>
      <c r="G58" s="8">
        <v>0</v>
      </c>
      <c r="H58" s="8">
        <v>0</v>
      </c>
      <c r="I58" s="8">
        <v>0.736499090364538</v>
      </c>
      <c r="J58" s="8">
        <v>0.230781734392733</v>
      </c>
      <c r="K58" s="8">
        <v>0.10188972832816</v>
      </c>
      <c r="L58" s="8">
        <v>0</v>
      </c>
      <c r="M58" s="8">
        <v>0.551941571242798</v>
      </c>
      <c r="N58" s="8">
        <v>1.03805230043235</v>
      </c>
      <c r="O58" s="8">
        <v>0.0388031688163565</v>
      </c>
      <c r="P58" s="8">
        <v>0.131930870342265</v>
      </c>
      <c r="Q58" s="8">
        <v>0.139079994896242</v>
      </c>
      <c r="R58" s="8">
        <v>0.0957146185453409</v>
      </c>
      <c r="S58" s="8">
        <v>0</v>
      </c>
      <c r="T58" s="8">
        <v>0</v>
      </c>
      <c r="U58" s="8">
        <v>1.68031499869231</v>
      </c>
      <c r="V58" s="8">
        <v>0.133995155317632</v>
      </c>
      <c r="W58" s="8">
        <v>0.28585709296957</v>
      </c>
      <c r="X58" s="8">
        <v>0</v>
      </c>
      <c r="Y58" s="8">
        <v>0.11048626616779</v>
      </c>
      <c r="Z58" s="8">
        <v>0.120390798979814</v>
      </c>
      <c r="AA58" s="8">
        <v>0.181439841703387</v>
      </c>
      <c r="AB58" s="8">
        <v>0.429352452420918</v>
      </c>
      <c r="AC58" s="8">
        <v>1.52779484310227</v>
      </c>
      <c r="AD58" s="8">
        <v>1.2093199899837</v>
      </c>
      <c r="AE58" s="8">
        <v>0.120994711030533</v>
      </c>
      <c r="AF58" s="8">
        <v>0.0585056461841012</v>
      </c>
      <c r="AG58" s="8">
        <v>0</v>
      </c>
      <c r="AH58" s="8">
        <v>0</v>
      </c>
      <c r="AI58" s="8">
        <v>0.0321122984842844</v>
      </c>
      <c r="AJ58" s="8">
        <v>0</v>
      </c>
      <c r="AK58" s="8">
        <v>0.122706601711033</v>
      </c>
      <c r="AL58" s="8">
        <v>0.298504474118315</v>
      </c>
      <c r="AM58" s="8">
        <v>0.361569510127384</v>
      </c>
      <c r="AN58" s="8">
        <v>0.0717267057041007</v>
      </c>
      <c r="AO58" s="8">
        <v>0.211042180853367</v>
      </c>
      <c r="AP58" s="8">
        <v>0.175157856646806</v>
      </c>
      <c r="AQ58" s="8">
        <v>0.216415164205141</v>
      </c>
      <c r="AR58" s="8">
        <v>0.106510906714776</v>
      </c>
      <c r="AS58" s="8">
        <v>0.126284608496716</v>
      </c>
      <c r="AT58" s="8">
        <v>0.37163485417649</v>
      </c>
      <c r="AU58" s="8">
        <v>0.335228561067555</v>
      </c>
      <c r="AV58" s="8">
        <v>0.0600831259045769</v>
      </c>
      <c r="AW58" s="8">
        <v>0.239644849866863</v>
      </c>
      <c r="AX58" s="8">
        <v>0.233056559078326</v>
      </c>
      <c r="AY58" s="8">
        <v>0.23084900520437</v>
      </c>
      <c r="AZ58" s="8">
        <v>0.197888662686385</v>
      </c>
      <c r="BA58" s="8">
        <v>0.120277722648475</v>
      </c>
      <c r="BB58" s="8">
        <v>0.217581557632838</v>
      </c>
      <c r="BC58" s="8">
        <v>0.228480390015993</v>
      </c>
      <c r="BD58" s="8">
        <v>0.057264289737279</v>
      </c>
      <c r="BE58" s="8">
        <v>0</v>
      </c>
      <c r="BF58" s="8">
        <v>0.531104523492119</v>
      </c>
      <c r="BG58" s="8">
        <v>0.460288758745464</v>
      </c>
      <c r="BH58" s="8">
        <v>0.24368245348569</v>
      </c>
      <c r="BI58" s="8">
        <v>0.396935397546614</v>
      </c>
      <c r="BJ58" s="8">
        <v>0.187910414264451</v>
      </c>
      <c r="BK58" s="8">
        <v>0.0963067292768294</v>
      </c>
      <c r="BL58" s="8">
        <v>0.137280850366203</v>
      </c>
      <c r="BM58" s="8">
        <v>0.281421651690546</v>
      </c>
      <c r="BN58" s="8">
        <v>0</v>
      </c>
      <c r="BO58" s="8">
        <v>0.61496788576909</v>
      </c>
      <c r="BP58" s="8">
        <v>0.13987313517966</v>
      </c>
      <c r="BQ58" s="8">
        <v>0.103675401330628</v>
      </c>
      <c r="BR58" s="8">
        <v>0.0672827122054888</v>
      </c>
      <c r="BS58" s="8">
        <v>0.114947725582695</v>
      </c>
      <c r="BT58" s="8">
        <v>0</v>
      </c>
      <c r="BU58" s="8">
        <v>0.36652104154684</v>
      </c>
      <c r="BV58" s="8">
        <v>0.0270780783381865</v>
      </c>
      <c r="BW58" s="8">
        <v>0.0647087326347199</v>
      </c>
      <c r="BX58" s="8">
        <v>0.773002897525927</v>
      </c>
      <c r="BY58" s="8">
        <v>0</v>
      </c>
      <c r="BZ58" s="8">
        <v>0.70299744472703</v>
      </c>
      <c r="CA58" s="8">
        <v>1.02853448268614</v>
      </c>
      <c r="CB58" s="8">
        <v>0.940383776666806</v>
      </c>
      <c r="CC58" s="8">
        <v>0</v>
      </c>
      <c r="CD58" s="8">
        <v>1.46807841892621</v>
      </c>
      <c r="CE58" s="8">
        <v>0.0515016642309266</v>
      </c>
      <c r="CF58" s="8">
        <v>0.854674734588161</v>
      </c>
      <c r="CG58" s="8">
        <v>0.802139209370037</v>
      </c>
      <c r="CH58" s="8">
        <v>1.1469361839917</v>
      </c>
      <c r="CI58" s="8">
        <v>0</v>
      </c>
      <c r="CJ58" s="8">
        <v>0.414913690985971</v>
      </c>
      <c r="CK58" s="8">
        <v>0.417390263184399</v>
      </c>
      <c r="CL58" s="8">
        <v>0</v>
      </c>
      <c r="CM58" s="8">
        <v>0.750875522861731</v>
      </c>
      <c r="CN58" s="8">
        <v>0</v>
      </c>
      <c r="CO58" s="8">
        <v>0.0414808968804882</v>
      </c>
      <c r="CP58" s="8">
        <v>0.014406935447608</v>
      </c>
      <c r="CQ58" s="8">
        <v>0.557727823061371</v>
      </c>
      <c r="CR58" s="8">
        <v>0.143055663961091</v>
      </c>
      <c r="CS58" s="8">
        <v>0.179137841773566</v>
      </c>
      <c r="CT58" s="8">
        <v>0.239998277137666</v>
      </c>
      <c r="CU58" s="8">
        <v>2.67730387880354</v>
      </c>
      <c r="CV58" s="8">
        <v>0.426333235713248</v>
      </c>
      <c r="CW58" s="8">
        <v>0.139234812471209</v>
      </c>
      <c r="CX58" s="8">
        <v>0.680214158231195</v>
      </c>
      <c r="CY58" s="8">
        <v>0.753132815622132</v>
      </c>
      <c r="CZ58" s="8">
        <v>0.759474716081392</v>
      </c>
      <c r="DA58" s="8">
        <v>0.219138188940859</v>
      </c>
      <c r="DB58" s="8">
        <v>0.264483131996237</v>
      </c>
      <c r="DC58" s="8">
        <v>0.479020104266735</v>
      </c>
      <c r="DD58" s="8">
        <v>0.421196660868527</v>
      </c>
      <c r="DE58" s="8">
        <v>0.122135704757129</v>
      </c>
      <c r="DF58" s="8">
        <v>0.0627289392319185</v>
      </c>
      <c r="DG58" s="8">
        <v>0.0317936708543853</v>
      </c>
      <c r="DH58" s="8">
        <v>0.0278543005853</v>
      </c>
      <c r="DI58" s="8">
        <v>0.225657208144506</v>
      </c>
      <c r="DJ58" s="8">
        <v>0.298947175910243</v>
      </c>
      <c r="DK58" s="8">
        <v>0.0360400959871713</v>
      </c>
      <c r="DL58" s="8">
        <v>0.0227125671227477</v>
      </c>
      <c r="DM58" s="8">
        <v>0</v>
      </c>
      <c r="DN58" s="8">
        <v>0</v>
      </c>
      <c r="DO58" s="8">
        <v>0</v>
      </c>
      <c r="DP58" s="8">
        <v>0.0137601198733354</v>
      </c>
      <c r="DQ58" s="8">
        <v>0.366574998680081</v>
      </c>
      <c r="DR58" s="8">
        <v>0.00220352016449654</v>
      </c>
      <c r="DS58" s="8">
        <v>0.0101272351171476</v>
      </c>
      <c r="DT58" s="8">
        <v>0.469684244337209</v>
      </c>
      <c r="DU58" s="8">
        <v>0.249395919942884</v>
      </c>
      <c r="DV58" s="8">
        <v>0.488639248832689</v>
      </c>
      <c r="DW58" s="8">
        <v>0.233313444223699</v>
      </c>
      <c r="DX58" s="8">
        <v>0.0970306944095244</v>
      </c>
      <c r="DY58" s="8">
        <v>0.260189288696097</v>
      </c>
      <c r="DZ58" s="8">
        <v>0.273323108194529</v>
      </c>
      <c r="EA58" s="8">
        <v>0.0218001264265677</v>
      </c>
      <c r="EB58" s="8">
        <v>0.0103154318845867</v>
      </c>
      <c r="EC58" s="8">
        <v>0.494498501432327</v>
      </c>
      <c r="ED58" s="8">
        <v>0.412945253705597</v>
      </c>
      <c r="EE58" s="8">
        <v>0.124967241273981</v>
      </c>
      <c r="EF58" s="8">
        <v>0.0294424052536535</v>
      </c>
      <c r="EG58" s="8">
        <v>1.08314881654622</v>
      </c>
      <c r="EH58" s="8">
        <v>0.736241411249107</v>
      </c>
      <c r="EI58" s="8">
        <v>1.19179628710757</v>
      </c>
      <c r="EJ58" s="8">
        <v>0.0464348066464457</v>
      </c>
      <c r="EK58" s="8">
        <v>0.416144713671275</v>
      </c>
      <c r="EL58" s="8">
        <v>0.570626243214656</v>
      </c>
      <c r="EM58" s="8">
        <v>0.0407611859922888</v>
      </c>
      <c r="EN58" s="8">
        <v>0.0413457231148805</v>
      </c>
      <c r="EO58" s="8">
        <v>0.0526722134736985</v>
      </c>
      <c r="EP58" s="8">
        <v>0</v>
      </c>
      <c r="EQ58" s="8">
        <v>0.0471379591592551</v>
      </c>
      <c r="ER58" s="8">
        <v>0.063959210889085</v>
      </c>
      <c r="ES58" s="8">
        <v>0.0351817936356906</v>
      </c>
      <c r="ET58" s="8">
        <v>0</v>
      </c>
      <c r="EU58" s="8">
        <v>0</v>
      </c>
      <c r="EV58" s="8">
        <v>0</v>
      </c>
      <c r="EW58" s="8">
        <v>0.0690743729758696</v>
      </c>
      <c r="EX58" s="8">
        <v>0.00830818947508851</v>
      </c>
      <c r="EY58" s="8">
        <v>0.599228111644045</v>
      </c>
      <c r="EZ58" s="8">
        <v>0.221718127857515</v>
      </c>
      <c r="FA58" s="8">
        <v>0.206927574567704</v>
      </c>
      <c r="FB58" s="8">
        <v>0.152463101622793</v>
      </c>
      <c r="FC58" s="8">
        <v>0.822718057344837</v>
      </c>
      <c r="FD58" s="8">
        <v>0.142661808555281</v>
      </c>
      <c r="FE58" s="8">
        <v>0.0606130207904816</v>
      </c>
      <c r="FF58" s="8">
        <v>0.134826364665674</v>
      </c>
    </row>
    <row r="59" spans="1:2" ht="40.5" customHeight="1">
      <c r="A59" s="53" t="s">
        <v>101</v>
      </c>
      <c r="B59" s="54"/>
    </row>
    <row r="60" spans="1:2" ht="15" customHeight="1">
      <c r="A60" s="53" t="s">
        <v>102</v>
      </c>
      <c r="B60" s="56"/>
    </row>
    <row r="61" spans="1:2" ht="24" customHeight="1">
      <c r="A61" s="55" t="s">
        <v>106</v>
      </c>
      <c r="B61" s="55"/>
    </row>
    <row r="62" spans="1:2" ht="15" customHeight="1">
      <c r="A62" s="55" t="s">
        <v>103</v>
      </c>
      <c r="B62" s="55"/>
    </row>
    <row r="63" spans="1:2" ht="24" customHeight="1">
      <c r="A63" s="55" t="s">
        <v>104</v>
      </c>
      <c r="B63" s="55"/>
    </row>
    <row r="64" spans="1:2" ht="24" customHeight="1">
      <c r="A64" s="55" t="s">
        <v>105</v>
      </c>
      <c r="B64" s="55"/>
    </row>
    <row r="65" spans="1:2" ht="36" customHeight="1">
      <c r="A65" s="52" t="s">
        <v>209</v>
      </c>
      <c r="B65" s="52"/>
    </row>
  </sheetData>
  <sheetProtection/>
  <mergeCells count="7">
    <mergeCell ref="A63:B63"/>
    <mergeCell ref="A64:B64"/>
    <mergeCell ref="A65:B65"/>
    <mergeCell ref="A62:B62"/>
    <mergeCell ref="A59:B59"/>
    <mergeCell ref="A60:B60"/>
    <mergeCell ref="A61:B61"/>
  </mergeCells>
  <printOptions/>
  <pageMargins left="0.5" right="0.25" top="0.6" bottom="0.05" header="0.3" footer="0.2"/>
  <pageSetup horizontalDpi="600" verticalDpi="600" orientation="landscape" paperSize="17" scale="70" r:id="rId1"/>
  <headerFooter>
    <oddHeader>&amp;C&amp;"Arial,Bold"Table 5-2&amp;"Arial,Regular"
Land Use and Environmental Data For Primary Route Evaluation (Primary Segments)
&amp;"Arial,Bold"Primary Alternative Segments &amp;D&amp;"-,Regular"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POWER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Austin Streetman</dc:creator>
  <cp:keywords/>
  <dc:description/>
  <cp:lastModifiedBy>pchomko</cp:lastModifiedBy>
  <cp:lastPrinted>2016-10-31T12:54:47Z</cp:lastPrinted>
  <dcterms:created xsi:type="dcterms:W3CDTF">2013-11-22T22:20:10Z</dcterms:created>
  <dcterms:modified xsi:type="dcterms:W3CDTF">2016-11-01T19:43:59Z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0x01010050F810CA4F868B4EA1895EE8E67CBE3F</vt:lpwstr>
  </property>
</Properties>
</file>